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FUTSAL LP J2351" sheetId="11" r:id="rId1"/>
    <sheet name="Feuil1" sheetId="12" r:id="rId2"/>
  </sheets>
  <externalReferences>
    <externalReference r:id="rId3"/>
  </externalReferences>
  <definedNames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0">#REF!</definedName>
    <definedName name="ETAB">#REF!</definedName>
    <definedName name="LYC">[1]LISTETAB!$A$3:$G$294</definedName>
    <definedName name="MF">[1]LISTETAB!$A$3:$G$294</definedName>
    <definedName name="MG">[1]LISTETAB!$A$3:$G$294</definedName>
  </definedNames>
  <calcPr calcId="162913"/>
</workbook>
</file>

<file path=xl/calcChain.xml><?xml version="1.0" encoding="utf-8"?>
<calcChain xmlns="http://schemas.openxmlformats.org/spreadsheetml/2006/main">
  <c r="C15" i="11" l="1"/>
  <c r="C13" i="11" l="1"/>
  <c r="C14" i="11" l="1"/>
  <c r="C12" i="11"/>
  <c r="C11" i="11"/>
</calcChain>
</file>

<file path=xl/sharedStrings.xml><?xml version="1.0" encoding="utf-8"?>
<sst xmlns="http://schemas.openxmlformats.org/spreadsheetml/2006/main" count="31" uniqueCount="30">
  <si>
    <t>RESULTAT</t>
  </si>
  <si>
    <t>Place</t>
  </si>
  <si>
    <t>Etablissements</t>
  </si>
  <si>
    <t>N°</t>
  </si>
  <si>
    <t>PERF</t>
  </si>
  <si>
    <t>Q / R</t>
  </si>
  <si>
    <t xml:space="preserve">FUTSAL LP </t>
  </si>
  <si>
    <t xml:space="preserve">Journée 2 </t>
  </si>
  <si>
    <t>mercredi  28 Novembre 2017</t>
  </si>
  <si>
    <t>CHALON</t>
  </si>
  <si>
    <t>10 PTS</t>
  </si>
  <si>
    <t xml:space="preserve">9 PTS </t>
  </si>
  <si>
    <t>6 PTS</t>
  </si>
  <si>
    <t>5 PTS</t>
  </si>
  <si>
    <t xml:space="preserve">Code </t>
  </si>
  <si>
    <t>GA</t>
  </si>
  <si>
    <t>* +7</t>
  </si>
  <si>
    <t>* +1</t>
  </si>
  <si>
    <t>* + 9</t>
  </si>
  <si>
    <t>* -  2</t>
  </si>
  <si>
    <t>T. Dumorey CHALON contre Les Perrières TOURNUS = 1 à 2</t>
  </si>
  <si>
    <t>Le Velet ETANG/ARROUX contre C. du Gast CHALON = 2 à 0</t>
  </si>
  <si>
    <t>C. Haigneré BLANZY contre T. Dumorey CHALON = 0 à 5</t>
  </si>
  <si>
    <t>Le Velet ETANG/ARROUX contre Les Perrières TOURNUS = 2 à 1</t>
  </si>
  <si>
    <t>C. Haigneré BLANZY contre C. du Gast CHALON = 1 à 1</t>
  </si>
  <si>
    <t>Le Velet ETANG/ARROUX contre T. Dumorey CHALON = 0 à 5</t>
  </si>
  <si>
    <t>C. Haigneré BLANZY contre Les Perrières TOURNUS = 0 à 1</t>
  </si>
  <si>
    <t>C. du Gast CHALON contre T. Dumorey CHALON = 2 à 2</t>
  </si>
  <si>
    <t>C. Haigneré BLANZY contre Le Velet ETANG/ARROUX = 1 à 4</t>
  </si>
  <si>
    <t>Les Perrières TOURNUS contre C. du Gast CHALON = 6 à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</si>
</sst>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Protection="1"/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Border="1"/>
    <xf numFmtId="0" fontId="3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ill="1" applyBorder="1"/>
    <xf numFmtId="0" fontId="0" fillId="0" borderId="4" xfId="0" applyFill="1" applyBorder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baseColWidth="10" defaultRowHeight="15" x14ac:dyDescent="0.25"/>
  <cols>
    <col min="1" max="1" width="5.85546875" style="2" customWidth="1"/>
    <col min="2" max="2" width="5" style="18" customWidth="1"/>
    <col min="3" max="3" width="49.7109375" style="2" customWidth="1"/>
    <col min="4" max="4" width="3.28515625" style="2" customWidth="1"/>
    <col min="5" max="5" width="6.42578125" style="2" customWidth="1"/>
    <col min="6" max="6" width="4.85546875" style="2" customWidth="1"/>
    <col min="7" max="7" width="17.7109375" style="2" customWidth="1"/>
    <col min="8" max="16384" width="11.42578125" style="2"/>
  </cols>
  <sheetData>
    <row r="1" spans="1:8" ht="21" x14ac:dyDescent="0.35">
      <c r="A1" s="3"/>
      <c r="B1" s="13"/>
      <c r="C1" s="3" t="s">
        <v>0</v>
      </c>
      <c r="D1" s="6"/>
      <c r="E1" s="6"/>
    </row>
    <row r="2" spans="1:8" ht="21" x14ac:dyDescent="0.35">
      <c r="A2" s="3"/>
      <c r="B2" s="13"/>
      <c r="C2" s="3" t="s">
        <v>6</v>
      </c>
      <c r="D2" s="6"/>
      <c r="E2" s="6"/>
    </row>
    <row r="3" spans="1:8" ht="15.75" x14ac:dyDescent="0.25">
      <c r="A3" s="4"/>
      <c r="B3" s="14"/>
      <c r="C3" s="4" t="s">
        <v>7</v>
      </c>
      <c r="D3" s="5"/>
      <c r="E3" s="5"/>
    </row>
    <row r="4" spans="1:8" ht="15.75" x14ac:dyDescent="0.25">
      <c r="A4" s="4"/>
      <c r="B4" s="14"/>
      <c r="C4" s="4" t="s">
        <v>8</v>
      </c>
      <c r="D4" s="5"/>
      <c r="E4" s="5"/>
    </row>
    <row r="5" spans="1:8" ht="15.75" x14ac:dyDescent="0.25">
      <c r="A5" s="4"/>
      <c r="B5" s="14"/>
      <c r="C5" s="4" t="s">
        <v>9</v>
      </c>
      <c r="D5" s="5"/>
      <c r="E5" s="5"/>
    </row>
    <row r="8" spans="1:8" x14ac:dyDescent="0.25">
      <c r="A8" s="20"/>
      <c r="B8" s="17"/>
      <c r="C8" s="1"/>
      <c r="D8" s="12"/>
    </row>
    <row r="9" spans="1:8" x14ac:dyDescent="0.25">
      <c r="A9" s="22"/>
      <c r="B9" s="21"/>
      <c r="C9" s="21"/>
      <c r="D9" s="19"/>
      <c r="E9" s="19"/>
    </row>
    <row r="10" spans="1:8" x14ac:dyDescent="0.25">
      <c r="A10" s="9" t="s">
        <v>1</v>
      </c>
      <c r="B10" s="15" t="s">
        <v>14</v>
      </c>
      <c r="C10" s="9" t="s">
        <v>2</v>
      </c>
      <c r="D10" s="9" t="s">
        <v>3</v>
      </c>
      <c r="E10" s="10" t="s">
        <v>4</v>
      </c>
      <c r="F10" s="9" t="s">
        <v>5</v>
      </c>
      <c r="G10" s="27" t="s">
        <v>15</v>
      </c>
      <c r="H10" s="7"/>
    </row>
    <row r="11" spans="1:8" x14ac:dyDescent="0.25">
      <c r="A11" s="11">
        <v>1</v>
      </c>
      <c r="B11" s="16">
        <v>351</v>
      </c>
      <c r="C11" s="8" t="str">
        <f t="shared" ref="C11:C14" si="0">IF(ISBLANK(B11)," ",VLOOKUP(B11,LYC,2,FALSE)&amp;" "&amp;VLOOKUP(B11,LYC,3,FALSE)&amp;",  "&amp;VLOOKUP(B11,LYC,7,FALSE))</f>
        <v>LA AGRICOLE,  TOURNUS</v>
      </c>
      <c r="D11" s="10">
        <v>1</v>
      </c>
      <c r="E11" s="9" t="s">
        <v>10</v>
      </c>
      <c r="F11" s="9"/>
      <c r="G11" s="2" t="s">
        <v>16</v>
      </c>
    </row>
    <row r="12" spans="1:8" x14ac:dyDescent="0.25">
      <c r="A12" s="11">
        <v>2</v>
      </c>
      <c r="B12" s="16">
        <v>271</v>
      </c>
      <c r="C12" s="8" t="str">
        <f t="shared" si="0"/>
        <v>LA FORESTIER DE BOURGOGNE,  ETANG SUR ARROUX</v>
      </c>
      <c r="D12" s="10">
        <v>1</v>
      </c>
      <c r="E12" s="9" t="s">
        <v>10</v>
      </c>
      <c r="F12" s="9"/>
      <c r="G12" s="2" t="s">
        <v>17</v>
      </c>
    </row>
    <row r="13" spans="1:8" x14ac:dyDescent="0.25">
      <c r="A13" s="11">
        <v>3</v>
      </c>
      <c r="B13" s="16">
        <v>227</v>
      </c>
      <c r="C13" s="8" t="str">
        <f t="shared" ref="C13" si="1">IF(ISBLANK(B13)," ",VLOOKUP(B13,LYC,2,FALSE)&amp;" "&amp;VLOOKUP(B13,LYC,3,FALSE)&amp;",  "&amp;VLOOKUP(B13,LYC,7,FALSE))</f>
        <v>LP THOMAS DUMOREY,  CHALON SUR SAONE</v>
      </c>
      <c r="D13" s="10">
        <v>1</v>
      </c>
      <c r="E13" s="9" t="s">
        <v>11</v>
      </c>
      <c r="F13" s="9"/>
      <c r="G13" s="26" t="s">
        <v>18</v>
      </c>
    </row>
    <row r="14" spans="1:8" x14ac:dyDescent="0.25">
      <c r="A14" s="11">
        <v>4</v>
      </c>
      <c r="B14" s="16">
        <v>225</v>
      </c>
      <c r="C14" s="8" t="str">
        <f t="shared" si="0"/>
        <v>LP DES METIERS CAMILLE DU GAST,  CHALON SUR SAONE</v>
      </c>
      <c r="D14" s="10">
        <v>1</v>
      </c>
      <c r="E14" s="9" t="s">
        <v>12</v>
      </c>
      <c r="F14" s="9"/>
      <c r="G14" s="26" t="s">
        <v>19</v>
      </c>
    </row>
    <row r="15" spans="1:8" x14ac:dyDescent="0.25">
      <c r="A15" s="11">
        <v>5</v>
      </c>
      <c r="B15" s="16">
        <v>211</v>
      </c>
      <c r="C15" s="8" t="str">
        <f t="shared" ref="C15" si="2">IF(ISBLANK(B15)," ",VLOOKUP(B15,LYC,2,FALSE)&amp;" "&amp;VLOOKUP(B15,LYC,3,FALSE)&amp;",  "&amp;VLOOKUP(B15,LYC,7,FALSE))</f>
        <v>LP CLAUDIE HAIGNERE,  BLANZY</v>
      </c>
      <c r="D15" s="10">
        <v>1</v>
      </c>
      <c r="E15" s="9" t="s">
        <v>13</v>
      </c>
      <c r="F15" s="9"/>
    </row>
    <row r="16" spans="1:8" x14ac:dyDescent="0.25">
      <c r="A16" s="24"/>
      <c r="B16" s="24"/>
      <c r="C16" s="24"/>
      <c r="D16" s="12"/>
    </row>
    <row r="17" spans="1:3" x14ac:dyDescent="0.25">
      <c r="A17" s="23" t="s">
        <v>20</v>
      </c>
      <c r="B17" s="23"/>
      <c r="C17" s="23"/>
    </row>
    <row r="18" spans="1:3" x14ac:dyDescent="0.25">
      <c r="A18" s="23" t="s">
        <v>21</v>
      </c>
      <c r="B18" s="23"/>
      <c r="C18" s="23"/>
    </row>
    <row r="19" spans="1:3" x14ac:dyDescent="0.25">
      <c r="A19" s="25" t="s">
        <v>22</v>
      </c>
      <c r="B19" s="25"/>
      <c r="C19" s="25"/>
    </row>
    <row r="20" spans="1:3" x14ac:dyDescent="0.25">
      <c r="A20" s="28" t="s">
        <v>23</v>
      </c>
      <c r="B20" s="28"/>
      <c r="C20" s="28"/>
    </row>
    <row r="21" spans="1:3" x14ac:dyDescent="0.25">
      <c r="A21" s="23" t="s">
        <v>24</v>
      </c>
      <c r="B21" s="23"/>
      <c r="C21" s="23"/>
    </row>
    <row r="22" spans="1:3" x14ac:dyDescent="0.25">
      <c r="A22" s="23" t="s">
        <v>25</v>
      </c>
      <c r="B22" s="23"/>
      <c r="C22" s="23"/>
    </row>
    <row r="23" spans="1:3" x14ac:dyDescent="0.25">
      <c r="A23" s="25" t="s">
        <v>26</v>
      </c>
      <c r="B23" s="25"/>
      <c r="C23" s="25"/>
    </row>
    <row r="24" spans="1:3" x14ac:dyDescent="0.25">
      <c r="A24" s="28" t="s">
        <v>27</v>
      </c>
      <c r="B24" s="28"/>
      <c r="C24" s="28"/>
    </row>
    <row r="25" spans="1:3" x14ac:dyDescent="0.25">
      <c r="A25" s="23" t="s">
        <v>28</v>
      </c>
      <c r="B25" s="23"/>
      <c r="C25" s="23"/>
    </row>
    <row r="26" spans="1:3" x14ac:dyDescent="0.25">
      <c r="A26" s="23" t="s">
        <v>29</v>
      </c>
      <c r="B26" s="23"/>
      <c r="C26" s="23"/>
    </row>
  </sheetData>
  <mergeCells count="12">
    <mergeCell ref="A25:C25"/>
    <mergeCell ref="A26:C26"/>
    <mergeCell ref="A16:C16"/>
    <mergeCell ref="A24:C24"/>
    <mergeCell ref="A20:C20"/>
    <mergeCell ref="A21:C21"/>
    <mergeCell ref="A22:C22"/>
    <mergeCell ref="A19:C19"/>
    <mergeCell ref="A23:C23"/>
    <mergeCell ref="A9:C9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FUTSAL LP J2351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2018-11-30T09:16:16Z</dcterms:modified>
</cp:coreProperties>
</file>