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INALE GYM DEV" sheetId="25" r:id="rId1"/>
    <sheet name="Feuil1" sheetId="34" r:id="rId2"/>
  </sheets>
  <externalReferences>
    <externalReference r:id="rId3"/>
    <externalReference r:id="rId4"/>
    <externalReference r:id="rId5"/>
  </externalReferences>
  <definedNames>
    <definedName name="BEA">[1]LISTETAB!$A$3:$G$295</definedName>
    <definedName name="BF">[3]LISTETAB!$A$3:$G$294</definedName>
    <definedName name="CG">[3]LISTETAB!$A$3:$G$294</definedName>
    <definedName name="clg">[3]LISTETAB!$A$3:$G$294</definedName>
    <definedName name="COL">[3]LISTETAB!$A$3:$G$294</definedName>
    <definedName name="ETAB" localSheetId="0">#REF!</definedName>
    <definedName name="ETAB">#REF!</definedName>
    <definedName name="FOOT">[1]LISTETAB!$A$3:$G$295</definedName>
    <definedName name="FUTSAL">[1]LISTETAB!$A$3:$G$295</definedName>
    <definedName name="LYC">[3]LISTETAB!$A$3:$G$294</definedName>
    <definedName name="MF">[3]LISTETAB!$A$3:$G$294</definedName>
    <definedName name="MG">[3]LISTETAB!$A$3:$G$294</definedName>
    <definedName name="ST">[2]LISTETAB!$A$3:$G$294</definedName>
    <definedName name="STC">[2]LISTETAB!$A$3:$G$294</definedName>
  </definedNames>
  <calcPr calcId="162913"/>
</workbook>
</file>

<file path=xl/calcChain.xml><?xml version="1.0" encoding="utf-8"?>
<calcChain xmlns="http://schemas.openxmlformats.org/spreadsheetml/2006/main">
  <c r="C26" i="25" l="1"/>
  <c r="C19" i="25" l="1"/>
  <c r="C20" i="25"/>
  <c r="C21" i="25"/>
  <c r="C22" i="25"/>
  <c r="C23" i="25"/>
  <c r="C24" i="25"/>
  <c r="C25" i="25"/>
  <c r="C18" i="25" l="1"/>
  <c r="C13" i="25"/>
  <c r="C14" i="25"/>
  <c r="C12" i="25" l="1"/>
  <c r="C11" i="25"/>
  <c r="C10" i="25"/>
  <c r="C9" i="25"/>
</calcChain>
</file>

<file path=xl/sharedStrings.xml><?xml version="1.0" encoding="utf-8"?>
<sst xmlns="http://schemas.openxmlformats.org/spreadsheetml/2006/main" count="32" uniqueCount="27">
  <si>
    <t>PLACE</t>
  </si>
  <si>
    <t>CODE</t>
  </si>
  <si>
    <t>EQ</t>
  </si>
  <si>
    <t>Etablissements</t>
  </si>
  <si>
    <t>FINALE</t>
  </si>
  <si>
    <t>RESULTATS</t>
  </si>
  <si>
    <t>PTS</t>
  </si>
  <si>
    <t>GYMNASTIQUE DEV</t>
  </si>
  <si>
    <t>PARAY LE MONIAL</t>
  </si>
  <si>
    <t>BENJAMINES</t>
  </si>
  <si>
    <t>TOUTES CATEGORIES</t>
  </si>
  <si>
    <t>mercredi 23 mai 2018</t>
  </si>
  <si>
    <t>263.17</t>
  </si>
  <si>
    <t>262.95</t>
  </si>
  <si>
    <t>257.64</t>
  </si>
  <si>
    <t>255.61</t>
  </si>
  <si>
    <t>253.22</t>
  </si>
  <si>
    <t>252.07</t>
  </si>
  <si>
    <t>268.88</t>
  </si>
  <si>
    <t>261.96</t>
  </si>
  <si>
    <t>259.18</t>
  </si>
  <si>
    <t>258.92</t>
  </si>
  <si>
    <t>256.75</t>
  </si>
  <si>
    <t>248.16</t>
  </si>
  <si>
    <t>242.89</t>
  </si>
  <si>
    <t>235.86</t>
  </si>
  <si>
    <t>219.71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</si>
</sst>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2"/>
      <name val="Candar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Border="1"/>
    <xf numFmtId="0" fontId="5" fillId="0" borderId="1" xfId="0" applyFont="1" applyBorder="1" applyProtection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left"/>
    </xf>
    <xf numFmtId="0" fontId="1" fillId="0" borderId="0" xfId="0" applyFont="1"/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9" fillId="0" borderId="1" xfId="0" applyFont="1" applyBorder="1" applyProtection="1"/>
    <xf numFmtId="0" fontId="9" fillId="0" borderId="1" xfId="0" applyFont="1" applyBorder="1" applyAlignment="1" applyProtection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SS\Programme%20informatique\RECHERCHE%20ETABL\rechetab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cole\SAUVEGARDE%20DU%20DISC%20DUR%20UNSS%20MUSE\SPORTIF\RESULTATS\2014%202015\rechetab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cole\SAUVEGARDE%20DU%20DISC%20DUR%20UNSS%20MUSE\ADMINISTRATIF\LISTES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FRANCAISE</v>
          </cell>
          <cell r="E6">
            <v>0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LPO</v>
          </cell>
          <cell r="C7" t="str">
            <v>PRIEUR DE LA COTE D OR</v>
          </cell>
          <cell r="D7" t="str">
            <v>6 RUE VAUBAN</v>
          </cell>
          <cell r="E7">
            <v>0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E8">
            <v>0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LPO</v>
          </cell>
          <cell r="C9" t="str">
            <v>CLOS MAIRE</v>
          </cell>
          <cell r="D9" t="str">
            <v>4 rue des rôles</v>
          </cell>
          <cell r="E9">
            <v>0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B.P. 70037</v>
          </cell>
          <cell r="F11">
            <v>21201</v>
          </cell>
          <cell r="G11" t="str">
            <v>BEAUNE</v>
          </cell>
        </row>
        <row r="12">
          <cell r="A12">
            <v>11</v>
          </cell>
          <cell r="B12" t="str">
            <v>LPO</v>
          </cell>
          <cell r="C12" t="str">
            <v>ETIENNE JULES MAREY</v>
          </cell>
          <cell r="D12" t="str">
            <v>5 RUE DU 16E CHASSEURS</v>
          </cell>
          <cell r="E12" t="str">
            <v xml:space="preserve"> 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E13">
            <v>0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E14">
            <v>0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EEA</v>
          </cell>
          <cell r="C15" t="str">
            <v>E.R.E.A.</v>
          </cell>
          <cell r="D15" t="str">
            <v>99 RUE DES BLANCHES FLEURS</v>
          </cell>
          <cell r="E15" t="str">
            <v xml:space="preserve"> 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E18">
            <v>0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E19">
            <v>0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E20">
            <v>0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LPO</v>
          </cell>
          <cell r="C21" t="str">
            <v>DESIRE NISARD</v>
          </cell>
          <cell r="D21" t="str">
            <v>19 RUE DE SEINE</v>
          </cell>
          <cell r="E21">
            <v>0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E22">
            <v>0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E23">
            <v>0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E24">
            <v>0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 xml:space="preserve">CHENOVE 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E26">
            <v>0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 xml:space="preserve">ANTOINE 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 xml:space="preserve">CHEVIGNY ST SAUVEUR 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E30">
            <v>0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LPO</v>
          </cell>
          <cell r="C31" t="str">
            <v>LE CASTEL</v>
          </cell>
          <cell r="D31" t="str">
            <v>22 RUE DAUBENTON</v>
          </cell>
          <cell r="E31">
            <v>0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E32">
            <v>0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BP17430</v>
          </cell>
          <cell r="F33">
            <v>21074</v>
          </cell>
          <cell r="G33" t="str">
            <v>DIJON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E34">
            <v>0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E36">
            <v>0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E37">
            <v>0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>39 RUE DU TRANSVAAL</v>
          </cell>
          <cell r="E39" t="str">
            <v xml:space="preserve"> 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E40">
            <v>0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E41">
            <v>0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E42">
            <v>0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E43">
            <v>0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E44">
            <v>0</v>
          </cell>
          <cell r="F44">
            <v>21000</v>
          </cell>
          <cell r="G44" t="str">
            <v>DIJON</v>
          </cell>
        </row>
        <row r="45">
          <cell r="A45">
            <v>48</v>
          </cell>
          <cell r="B45" t="str">
            <v>EEA</v>
          </cell>
          <cell r="C45" t="str">
            <v>IME PEP 21</v>
          </cell>
          <cell r="D45" t="str">
            <v>28 RUE DES ECAYENNES</v>
          </cell>
          <cell r="E45">
            <v>0</v>
          </cell>
          <cell r="F45">
            <v>21000</v>
          </cell>
          <cell r="G45" t="str">
            <v>DIJON</v>
          </cell>
        </row>
        <row r="46">
          <cell r="A46">
            <v>49</v>
          </cell>
          <cell r="B46" t="str">
            <v>COL</v>
          </cell>
          <cell r="C46" t="str">
            <v>HENRI DUNANT</v>
          </cell>
          <cell r="D46" t="str">
            <v>14 RUE CHARLES OURSEL</v>
          </cell>
          <cell r="E46">
            <v>0</v>
          </cell>
          <cell r="F46">
            <v>21000</v>
          </cell>
          <cell r="G46" t="str">
            <v>DIJON</v>
          </cell>
        </row>
        <row r="47">
          <cell r="A47">
            <v>50</v>
          </cell>
          <cell r="B47" t="str">
            <v>COL</v>
          </cell>
          <cell r="C47" t="str">
            <v>LES LENTILLERES</v>
          </cell>
          <cell r="D47" t="str">
            <v>18 BD ROBERT SCHUMAN</v>
          </cell>
          <cell r="E47">
            <v>0</v>
          </cell>
          <cell r="F47">
            <v>21000</v>
          </cell>
          <cell r="G47" t="str">
            <v>DIJON</v>
          </cell>
        </row>
        <row r="48">
          <cell r="A48">
            <v>51</v>
          </cell>
          <cell r="B48" t="str">
            <v>COL</v>
          </cell>
          <cell r="C48" t="str">
            <v>MONTCHAPET</v>
          </cell>
          <cell r="D48" t="str">
            <v>36 BD FR POMPON</v>
          </cell>
          <cell r="E48">
            <v>0</v>
          </cell>
          <cell r="F48">
            <v>21000</v>
          </cell>
          <cell r="G48" t="str">
            <v>DIJON</v>
          </cell>
        </row>
        <row r="49">
          <cell r="A49">
            <v>52</v>
          </cell>
          <cell r="B49" t="str">
            <v>COL</v>
          </cell>
          <cell r="C49" t="str">
            <v>MARCELLE PARDE</v>
          </cell>
          <cell r="D49" t="str">
            <v>18 RUE CONDORCET</v>
          </cell>
          <cell r="E49">
            <v>0</v>
          </cell>
          <cell r="F49">
            <v>21000</v>
          </cell>
          <cell r="G49" t="str">
            <v>DIJON</v>
          </cell>
        </row>
        <row r="50">
          <cell r="A50">
            <v>53</v>
          </cell>
          <cell r="B50" t="str">
            <v>COL</v>
          </cell>
          <cell r="C50" t="str">
            <v>LE PARC</v>
          </cell>
          <cell r="D50" t="str">
            <v>2 RUE DES NORMALIENS FUSILLES</v>
          </cell>
          <cell r="E50">
            <v>0</v>
          </cell>
          <cell r="F50">
            <v>21000</v>
          </cell>
          <cell r="G50" t="str">
            <v>DIJON</v>
          </cell>
        </row>
        <row r="51">
          <cell r="A51">
            <v>54</v>
          </cell>
          <cell r="B51" t="str">
            <v>COL</v>
          </cell>
          <cell r="C51" t="str">
            <v>JEAN PHILIPPE RAMEAU</v>
          </cell>
          <cell r="D51" t="str">
            <v>70 AVENUE DU LAC</v>
          </cell>
          <cell r="E51">
            <v>0</v>
          </cell>
          <cell r="F51">
            <v>21000</v>
          </cell>
          <cell r="G51" t="str">
            <v>DIJON</v>
          </cell>
        </row>
        <row r="52">
          <cell r="A52">
            <v>55</v>
          </cell>
          <cell r="B52" t="str">
            <v>COL</v>
          </cell>
          <cell r="C52" t="str">
            <v>GASTON ROUPNEL</v>
          </cell>
          <cell r="D52" t="str">
            <v>71 AVE DU DRAPEAU</v>
          </cell>
          <cell r="E52" t="str">
            <v>BP 564</v>
          </cell>
          <cell r="F52">
            <v>21000</v>
          </cell>
          <cell r="G52" t="str">
            <v>DIJON</v>
          </cell>
        </row>
        <row r="53">
          <cell r="A53">
            <v>56</v>
          </cell>
          <cell r="B53" t="str">
            <v>COL</v>
          </cell>
          <cell r="C53" t="str">
            <v>SAINT FRANCOIS DE SALES</v>
          </cell>
          <cell r="D53" t="str">
            <v>95 RUE DE TALANT</v>
          </cell>
          <cell r="E53" t="str">
            <v xml:space="preserve"> BP 564</v>
          </cell>
          <cell r="F53">
            <v>21015</v>
          </cell>
          <cell r="G53" t="str">
            <v>DIJON</v>
          </cell>
        </row>
        <row r="54">
          <cell r="A54">
            <v>57</v>
          </cell>
          <cell r="B54" t="str">
            <v>COL</v>
          </cell>
          <cell r="C54" t="str">
            <v>SAINT JOSEPH</v>
          </cell>
          <cell r="D54" t="str">
            <v xml:space="preserve">39 RUE DU TRANSVAAL </v>
          </cell>
          <cell r="E54" t="str">
            <v>BP 390</v>
          </cell>
          <cell r="F54">
            <v>21000</v>
          </cell>
          <cell r="G54" t="str">
            <v>DIJON</v>
          </cell>
        </row>
        <row r="55">
          <cell r="A55">
            <v>58</v>
          </cell>
          <cell r="B55" t="str">
            <v>COL</v>
          </cell>
          <cell r="C55" t="str">
            <v>SAINT MICHEL</v>
          </cell>
          <cell r="D55" t="str">
            <v>36 RUE SAUMAISE</v>
          </cell>
          <cell r="E55" t="str">
            <v>BP 50</v>
          </cell>
          <cell r="F55">
            <v>21000</v>
          </cell>
          <cell r="G55" t="str">
            <v>DIJON</v>
          </cell>
        </row>
        <row r="56">
          <cell r="A56">
            <v>59</v>
          </cell>
          <cell r="B56" t="str">
            <v>COL</v>
          </cell>
          <cell r="C56" t="str">
            <v>ANDRE MALRAUX</v>
          </cell>
          <cell r="D56" t="str">
            <v>4 BOULEVARD A.EINSTEIN</v>
          </cell>
          <cell r="E56">
            <v>0</v>
          </cell>
          <cell r="F56">
            <v>21000</v>
          </cell>
          <cell r="G56" t="str">
            <v>DIJON</v>
          </cell>
        </row>
        <row r="57">
          <cell r="A57">
            <v>60</v>
          </cell>
          <cell r="B57" t="str">
            <v>COL</v>
          </cell>
          <cell r="C57" t="str">
            <v>LES HAUTES PAILLES</v>
          </cell>
          <cell r="D57" t="str">
            <v>5 CHEMIN GUYOT</v>
          </cell>
          <cell r="E57" t="str">
            <v>BP 50</v>
          </cell>
          <cell r="F57">
            <v>21170</v>
          </cell>
          <cell r="G57" t="str">
            <v>ECHENON</v>
          </cell>
        </row>
        <row r="58">
          <cell r="A58">
            <v>61</v>
          </cell>
          <cell r="B58" t="str">
            <v>COL</v>
          </cell>
          <cell r="C58" t="str">
            <v>HENRI BERGER</v>
          </cell>
          <cell r="D58" t="str">
            <v>5 RUE DES MUROTS</v>
          </cell>
          <cell r="E58">
            <v>0</v>
          </cell>
          <cell r="F58">
            <v>21610</v>
          </cell>
          <cell r="G58" t="str">
            <v>FONTAINE FRANCAISE</v>
          </cell>
        </row>
        <row r="59">
          <cell r="A59">
            <v>62</v>
          </cell>
          <cell r="B59" t="str">
            <v>COL</v>
          </cell>
          <cell r="C59" t="str">
            <v>ALBERT CAMUS</v>
          </cell>
          <cell r="D59" t="str">
            <v>5 CHEMIN GUYOT</v>
          </cell>
          <cell r="E59">
            <v>0</v>
          </cell>
          <cell r="F59">
            <v>21110</v>
          </cell>
          <cell r="G59" t="str">
            <v>GENLIS</v>
          </cell>
        </row>
        <row r="60">
          <cell r="A60">
            <v>63</v>
          </cell>
          <cell r="B60" t="str">
            <v>COL</v>
          </cell>
          <cell r="C60" t="str">
            <v>PAUL FORT</v>
          </cell>
          <cell r="D60" t="str">
            <v>RUE JEAN ZAY</v>
          </cell>
          <cell r="E60">
            <v>0</v>
          </cell>
          <cell r="F60">
            <v>21120</v>
          </cell>
          <cell r="G60" t="str">
            <v>IS SUR TILLE</v>
          </cell>
        </row>
        <row r="61">
          <cell r="A61">
            <v>64</v>
          </cell>
          <cell r="B61" t="str">
            <v>COL</v>
          </cell>
          <cell r="C61" t="str">
            <v>FRANCOIS DE LA GRANGE</v>
          </cell>
          <cell r="D61" t="str">
            <v>LE VILLAGE</v>
          </cell>
          <cell r="E61" t="str">
            <v>BP 111</v>
          </cell>
          <cell r="F61">
            <v>21430</v>
          </cell>
          <cell r="G61" t="str">
            <v>LIERNAIS</v>
          </cell>
        </row>
        <row r="62">
          <cell r="A62">
            <v>65</v>
          </cell>
          <cell r="B62" t="str">
            <v>LP</v>
          </cell>
          <cell r="C62" t="str">
            <v>HENRY MOISAND</v>
          </cell>
          <cell r="D62" t="str">
            <v>LYCEE DE LA CERAMIQUE 9 RUE DU LYCEE</v>
          </cell>
          <cell r="E62">
            <v>0</v>
          </cell>
          <cell r="F62">
            <v>21110</v>
          </cell>
          <cell r="G62" t="str">
            <v>LONGCHAMP</v>
          </cell>
        </row>
        <row r="63">
          <cell r="A63">
            <v>66</v>
          </cell>
          <cell r="B63" t="str">
            <v>COL</v>
          </cell>
          <cell r="C63" t="str">
            <v>ROLAND DORGELES</v>
          </cell>
          <cell r="D63" t="str">
            <v xml:space="preserve">7 RUE CARNOT </v>
          </cell>
          <cell r="E63" t="str">
            <v>BP 111</v>
          </cell>
          <cell r="F63">
            <v>21603</v>
          </cell>
          <cell r="G63" t="str">
            <v>LONGVIC</v>
          </cell>
        </row>
        <row r="64">
          <cell r="A64">
            <v>67</v>
          </cell>
          <cell r="B64" t="str">
            <v>COL</v>
          </cell>
          <cell r="C64" t="str">
            <v>MARCEL AYME</v>
          </cell>
          <cell r="D64" t="str">
            <v>1 RUE CLAUS SLUTER</v>
          </cell>
          <cell r="E64">
            <v>0</v>
          </cell>
          <cell r="F64">
            <v>21160</v>
          </cell>
          <cell r="G64" t="str">
            <v>MARSANNAY</v>
          </cell>
        </row>
        <row r="65">
          <cell r="A65">
            <v>68</v>
          </cell>
          <cell r="B65" t="str">
            <v>COL</v>
          </cell>
          <cell r="C65" t="str">
            <v>ARTHUR RIMBAUD</v>
          </cell>
          <cell r="D65" t="str">
            <v>RUE DU COLLEGE</v>
          </cell>
          <cell r="E65" t="str">
            <v>BP 97</v>
          </cell>
          <cell r="F65">
            <v>21310</v>
          </cell>
          <cell r="G65" t="str">
            <v>MIREBEAU</v>
          </cell>
        </row>
        <row r="66">
          <cell r="A66">
            <v>69</v>
          </cell>
          <cell r="B66" t="str">
            <v>COL</v>
          </cell>
          <cell r="C66" t="str">
            <v>LOUIS PASTEUR</v>
          </cell>
          <cell r="D66" t="str">
            <v>10 RUE JEAN ROSTAND</v>
          </cell>
          <cell r="E66">
            <v>0</v>
          </cell>
          <cell r="F66">
            <v>21506</v>
          </cell>
          <cell r="G66" t="str">
            <v>MONTBARD</v>
          </cell>
        </row>
        <row r="67">
          <cell r="A67">
            <v>70</v>
          </cell>
          <cell r="B67" t="str">
            <v>LP</v>
          </cell>
          <cell r="C67" t="str">
            <v>EUGENE GUILLAUME</v>
          </cell>
          <cell r="D67" t="str">
            <v>12 AVENUE MARECHAL DE LATTRE TASSIGNY</v>
          </cell>
          <cell r="E67" t="str">
            <v xml:space="preserve"> BP 97</v>
          </cell>
          <cell r="F67">
            <v>21506</v>
          </cell>
          <cell r="G67" t="str">
            <v>MONTBARD</v>
          </cell>
        </row>
        <row r="68">
          <cell r="A68">
            <v>71</v>
          </cell>
          <cell r="B68" t="str">
            <v>COL</v>
          </cell>
          <cell r="C68" t="str">
            <v>LAZARE CARNOT</v>
          </cell>
          <cell r="D68" t="str">
            <v>PLACE DE PFEDDERSHEIM</v>
          </cell>
          <cell r="E68">
            <v>0</v>
          </cell>
          <cell r="F68">
            <v>21340</v>
          </cell>
          <cell r="G68" t="str">
            <v>NOLAY</v>
          </cell>
        </row>
        <row r="69">
          <cell r="A69">
            <v>72</v>
          </cell>
          <cell r="B69" t="str">
            <v>COL</v>
          </cell>
          <cell r="C69" t="str">
            <v>FELIX TISSERAND</v>
          </cell>
          <cell r="D69" t="str">
            <v xml:space="preserve">10 RUE JEAN JAURES </v>
          </cell>
          <cell r="E69" t="str">
            <v>BP 130</v>
          </cell>
          <cell r="F69">
            <v>21704</v>
          </cell>
          <cell r="G69" t="str">
            <v xml:space="preserve">NUITS ST GEORGES </v>
          </cell>
        </row>
        <row r="70">
          <cell r="A70">
            <v>73</v>
          </cell>
          <cell r="B70" t="str">
            <v>LA</v>
          </cell>
          <cell r="C70" t="str">
            <v>FELIX KIR</v>
          </cell>
          <cell r="D70" t="str">
            <v>85 RUE DE VELARS</v>
          </cell>
          <cell r="E70">
            <v>0</v>
          </cell>
          <cell r="F70">
            <v>21370</v>
          </cell>
          <cell r="G70" t="str">
            <v>PLOMBIERES LES DIJON</v>
          </cell>
        </row>
        <row r="71">
          <cell r="A71">
            <v>74</v>
          </cell>
          <cell r="B71" t="str">
            <v>COL</v>
          </cell>
          <cell r="C71" t="str">
            <v>ISLE DE SAONE</v>
          </cell>
          <cell r="D71" t="str">
            <v>3 PLACE DU CHATEAU</v>
          </cell>
          <cell r="E71">
            <v>0</v>
          </cell>
          <cell r="F71">
            <v>21270</v>
          </cell>
          <cell r="G71" t="str">
            <v>PONTAILLER SUR SAONE</v>
          </cell>
        </row>
        <row r="72">
          <cell r="A72">
            <v>75</v>
          </cell>
          <cell r="B72" t="str">
            <v>COL</v>
          </cell>
          <cell r="C72" t="str">
            <v>ANDRE LALLEMAND</v>
          </cell>
          <cell r="D72" t="str">
            <v>RUE PASTEUR</v>
          </cell>
          <cell r="E72" t="str">
            <v>BP 41</v>
          </cell>
          <cell r="F72">
            <v>21320</v>
          </cell>
          <cell r="G72" t="str">
            <v>POUILLY EN AUXOIS</v>
          </cell>
        </row>
        <row r="73">
          <cell r="A73">
            <v>76</v>
          </cell>
          <cell r="B73" t="str">
            <v>LA</v>
          </cell>
          <cell r="C73" t="str">
            <v>EPLEFPA QUETIGNY PLOMBIERES LES DIJON</v>
          </cell>
          <cell r="D73" t="str">
            <v>BLD OLIVIER DE SERRES</v>
          </cell>
          <cell r="E73">
            <v>0</v>
          </cell>
          <cell r="F73">
            <v>21800</v>
          </cell>
          <cell r="G73" t="str">
            <v>QUETIGNY</v>
          </cell>
        </row>
        <row r="74">
          <cell r="A74">
            <v>77</v>
          </cell>
          <cell r="B74" t="str">
            <v>COL</v>
          </cell>
          <cell r="C74" t="str">
            <v>JEAN ROSTAND</v>
          </cell>
          <cell r="D74" t="str">
            <v xml:space="preserve">RUE DES VERGERS </v>
          </cell>
          <cell r="E74" t="str">
            <v>BP 41</v>
          </cell>
          <cell r="F74">
            <v>21801</v>
          </cell>
          <cell r="G74" t="str">
            <v>QUETIGNY</v>
          </cell>
        </row>
        <row r="75">
          <cell r="A75">
            <v>79</v>
          </cell>
          <cell r="B75" t="str">
            <v>COL</v>
          </cell>
          <cell r="C75" t="str">
            <v>HENRY MORAT</v>
          </cell>
          <cell r="D75" t="str">
            <v>RUE MORAT</v>
          </cell>
          <cell r="E75">
            <v>0</v>
          </cell>
          <cell r="F75">
            <v>21290</v>
          </cell>
          <cell r="G75" t="str">
            <v>RECEY SUR OURCE</v>
          </cell>
        </row>
        <row r="76">
          <cell r="A76">
            <v>80</v>
          </cell>
          <cell r="B76" t="str">
            <v>COL</v>
          </cell>
          <cell r="C76" t="str">
            <v>FRANCOIS POMPON</v>
          </cell>
          <cell r="D76" t="str">
            <v>15 RUE DU COLLEGE</v>
          </cell>
          <cell r="E76">
            <v>0</v>
          </cell>
          <cell r="F76">
            <v>21210</v>
          </cell>
          <cell r="G76" t="str">
            <v>SAULIEU</v>
          </cell>
        </row>
        <row r="77">
          <cell r="A77">
            <v>81</v>
          </cell>
          <cell r="B77" t="str">
            <v>COL</v>
          </cell>
          <cell r="C77" t="str">
            <v>CHAMP LUMIERE</v>
          </cell>
          <cell r="D77" t="str">
            <v>RUE DE VILLEY</v>
          </cell>
          <cell r="E77">
            <v>0</v>
          </cell>
          <cell r="F77">
            <v>21260</v>
          </cell>
          <cell r="G77" t="str">
            <v>SELONGEY</v>
          </cell>
        </row>
        <row r="78">
          <cell r="A78">
            <v>82</v>
          </cell>
          <cell r="B78" t="str">
            <v>LPO</v>
          </cell>
          <cell r="C78" t="str">
            <v>ANNE JUDIC</v>
          </cell>
          <cell r="D78" t="str">
            <v>3 RUE DU CHAMP DE FOIRE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85</v>
          </cell>
          <cell r="B79" t="str">
            <v>COL</v>
          </cell>
          <cell r="C79" t="str">
            <v>CHRISTIANE PERCERET</v>
          </cell>
          <cell r="D79" t="str">
            <v>8 RUE DU LYCEE</v>
          </cell>
          <cell r="E79">
            <v>0</v>
          </cell>
          <cell r="F79">
            <v>21140</v>
          </cell>
          <cell r="G79" t="str">
            <v>SEMUR EN AUXOIS</v>
          </cell>
        </row>
        <row r="80">
          <cell r="A80">
            <v>86</v>
          </cell>
          <cell r="B80" t="str">
            <v>COL</v>
          </cell>
          <cell r="C80" t="str">
            <v>SAINT JOSEPH</v>
          </cell>
          <cell r="D80" t="str">
            <v>07 RUE J.J.COLLENOT</v>
          </cell>
          <cell r="E80" t="str">
            <v xml:space="preserve"> BP 121</v>
          </cell>
          <cell r="F80">
            <v>21140</v>
          </cell>
          <cell r="G80" t="str">
            <v>SEMUR EN AUXOIS</v>
          </cell>
        </row>
        <row r="81">
          <cell r="A81">
            <v>88</v>
          </cell>
          <cell r="B81" t="str">
            <v>COL</v>
          </cell>
          <cell r="C81" t="str">
            <v>DINET</v>
          </cell>
          <cell r="D81" t="str">
            <v>FAUBOURG SAINT MICHEL</v>
          </cell>
          <cell r="E81">
            <v>0</v>
          </cell>
          <cell r="F81">
            <v>21250</v>
          </cell>
          <cell r="G81" t="str">
            <v>SEURRE</v>
          </cell>
        </row>
        <row r="82">
          <cell r="A82">
            <v>89</v>
          </cell>
          <cell r="B82" t="str">
            <v>COL</v>
          </cell>
          <cell r="C82" t="str">
            <v>JACQUES MERCUSOT</v>
          </cell>
          <cell r="D82" t="str">
            <v>RUE F. MERCUSOT</v>
          </cell>
          <cell r="E82" t="str">
            <v xml:space="preserve"> BP 50</v>
          </cell>
          <cell r="F82">
            <v>21540</v>
          </cell>
          <cell r="G82" t="str">
            <v>SOMBERNON</v>
          </cell>
        </row>
        <row r="83">
          <cell r="A83">
            <v>90</v>
          </cell>
          <cell r="B83" t="str">
            <v>COL</v>
          </cell>
          <cell r="C83" t="str">
            <v>BORIS VIAN</v>
          </cell>
          <cell r="D83" t="str">
            <v>11 RUE PABLO PICASSO</v>
          </cell>
          <cell r="E83">
            <v>0</v>
          </cell>
          <cell r="F83">
            <v>21240</v>
          </cell>
          <cell r="G83" t="str">
            <v>TALANT</v>
          </cell>
        </row>
        <row r="84">
          <cell r="A84">
            <v>91</v>
          </cell>
          <cell r="B84" t="str">
            <v>COL</v>
          </cell>
          <cell r="C84" t="str">
            <v>ALESIA</v>
          </cell>
          <cell r="D84" t="str">
            <v xml:space="preserve">7 AV DE L EUROPE </v>
          </cell>
          <cell r="E84" t="str">
            <v>BP 50</v>
          </cell>
          <cell r="F84">
            <v>21150</v>
          </cell>
          <cell r="G84" t="str">
            <v>VENAREY LES LAUMES</v>
          </cell>
        </row>
        <row r="85">
          <cell r="A85">
            <v>92</v>
          </cell>
          <cell r="B85" t="str">
            <v>COL</v>
          </cell>
          <cell r="C85" t="str">
            <v>DOCTEUR KUHN</v>
          </cell>
          <cell r="D85" t="str">
            <v>RUE DE L HOTEL DE VILLE</v>
          </cell>
          <cell r="E85">
            <v>0</v>
          </cell>
          <cell r="F85">
            <v>21350</v>
          </cell>
          <cell r="G85" t="str">
            <v>VITTEAUX</v>
          </cell>
        </row>
        <row r="86">
          <cell r="A86">
            <v>94</v>
          </cell>
          <cell r="B86" t="str">
            <v>COL</v>
          </cell>
          <cell r="C86" t="str">
            <v>EMILE LEPITRE</v>
          </cell>
          <cell r="D86" t="str">
            <v>2 RUE DES ECOLES</v>
          </cell>
          <cell r="E86">
            <v>0</v>
          </cell>
          <cell r="F86">
            <v>21330</v>
          </cell>
          <cell r="G86" t="str">
            <v>LAIGNES</v>
          </cell>
        </row>
        <row r="87">
          <cell r="A87">
            <v>100</v>
          </cell>
          <cell r="B87" t="str">
            <v>COL</v>
          </cell>
          <cell r="C87" t="str">
            <v>CHAMP DE LA PORTE</v>
          </cell>
          <cell r="D87" t="str">
            <v>86 RUE DE CHaTILLON</v>
          </cell>
          <cell r="E87">
            <v>0</v>
          </cell>
          <cell r="F87">
            <v>58340</v>
          </cell>
          <cell r="G87" t="str">
            <v>CERCY LA TOUR</v>
          </cell>
        </row>
        <row r="88">
          <cell r="A88">
            <v>102</v>
          </cell>
          <cell r="B88" t="str">
            <v>LP</v>
          </cell>
          <cell r="C88" t="str">
            <v>FRANCOIS MITTERRAND</v>
          </cell>
          <cell r="D88" t="str">
            <v>1 RUE PIERRE MENDES FRANCE</v>
          </cell>
          <cell r="E88" t="str">
            <v>BP 30</v>
          </cell>
          <cell r="F88">
            <v>58120</v>
          </cell>
          <cell r="G88" t="str">
            <v>CHATEAU CHINON VILLE</v>
          </cell>
        </row>
        <row r="89">
          <cell r="A89">
            <v>103</v>
          </cell>
          <cell r="B89" t="str">
            <v>COL</v>
          </cell>
          <cell r="C89" t="str">
            <v>BIBRACTE</v>
          </cell>
          <cell r="D89" t="str">
            <v>RUE DE CORTONA</v>
          </cell>
          <cell r="E89" t="str">
            <v>BP 173</v>
          </cell>
          <cell r="F89">
            <v>58120</v>
          </cell>
          <cell r="G89" t="str">
            <v>CHATEAU CHINON VILLE</v>
          </cell>
        </row>
        <row r="90">
          <cell r="A90">
            <v>104</v>
          </cell>
          <cell r="B90" t="str">
            <v>LA</v>
          </cell>
          <cell r="C90" t="str">
            <v>DU MORVAN</v>
          </cell>
          <cell r="D90" t="str">
            <v xml:space="preserve">RUE PIERRE MENDES FRANCE </v>
          </cell>
          <cell r="E90" t="str">
            <v>BP 30</v>
          </cell>
          <cell r="F90">
            <v>58120</v>
          </cell>
          <cell r="G90" t="str">
            <v>CHATEAU CHINON</v>
          </cell>
        </row>
        <row r="91">
          <cell r="A91">
            <v>105</v>
          </cell>
          <cell r="B91" t="str">
            <v>LPO</v>
          </cell>
          <cell r="C91" t="str">
            <v>ROMAIN ROLLAND</v>
          </cell>
          <cell r="D91" t="str">
            <v xml:space="preserve">7 RUE PABLO NERUDA </v>
          </cell>
          <cell r="E91" t="str">
            <v>BP 173</v>
          </cell>
          <cell r="F91">
            <v>58500</v>
          </cell>
          <cell r="G91" t="str">
            <v>CLAMECY</v>
          </cell>
        </row>
        <row r="92">
          <cell r="A92">
            <v>106</v>
          </cell>
          <cell r="B92" t="str">
            <v>COL</v>
          </cell>
          <cell r="C92" t="str">
            <v>GIROUD DE VILLETTE</v>
          </cell>
          <cell r="D92" t="str">
            <v xml:space="preserve">ROUTE D'ARMES </v>
          </cell>
          <cell r="E92" t="str">
            <v>BP 175</v>
          </cell>
          <cell r="F92">
            <v>58500</v>
          </cell>
          <cell r="G92" t="str">
            <v>CLAMECY</v>
          </cell>
        </row>
        <row r="93">
          <cell r="A93">
            <v>108</v>
          </cell>
          <cell r="B93" t="str">
            <v>COL</v>
          </cell>
          <cell r="C93" t="str">
            <v>NOEL BERRIER</v>
          </cell>
          <cell r="D93" t="str">
            <v xml:space="preserve">RUE D AUGENAY </v>
          </cell>
          <cell r="E93" t="str">
            <v>BP 13</v>
          </cell>
          <cell r="F93">
            <v>58800</v>
          </cell>
          <cell r="G93" t="str">
            <v>CORBIGNY</v>
          </cell>
        </row>
        <row r="94">
          <cell r="A94">
            <v>109</v>
          </cell>
          <cell r="B94" t="str">
            <v>COL</v>
          </cell>
          <cell r="C94" t="str">
            <v>SAINT LEONARD</v>
          </cell>
          <cell r="D94" t="str">
            <v>5 ROUTE DE VEZELAY</v>
          </cell>
          <cell r="E94" t="str">
            <v>BP 165</v>
          </cell>
          <cell r="F94">
            <v>58800</v>
          </cell>
          <cell r="G94" t="str">
            <v>CORBIGNY</v>
          </cell>
        </row>
        <row r="95">
          <cell r="A95">
            <v>111</v>
          </cell>
          <cell r="B95" t="str">
            <v>LPO</v>
          </cell>
          <cell r="C95" t="str">
            <v>PIERRE GILLES DE GENNES</v>
          </cell>
          <cell r="D95" t="str">
            <v>RUE COLONEL RABIER</v>
          </cell>
          <cell r="E95">
            <v>0</v>
          </cell>
          <cell r="F95">
            <v>58206</v>
          </cell>
          <cell r="G95" t="str">
            <v>COSNE COURS SUR LOIRE</v>
          </cell>
        </row>
        <row r="96">
          <cell r="A96">
            <v>113</v>
          </cell>
          <cell r="B96" t="str">
            <v>COL</v>
          </cell>
          <cell r="C96" t="str">
            <v>CLAUDE TILLIER</v>
          </cell>
          <cell r="D96" t="str">
            <v xml:space="preserve">AVENUE DU 85E DE LIGNE </v>
          </cell>
          <cell r="E96" t="str">
            <v>BP 165</v>
          </cell>
          <cell r="F96">
            <v>58208</v>
          </cell>
          <cell r="G96" t="str">
            <v>COSNE COURS SUR LOIRE</v>
          </cell>
        </row>
        <row r="97">
          <cell r="A97">
            <v>114</v>
          </cell>
          <cell r="B97" t="str">
            <v>COL</v>
          </cell>
          <cell r="C97" t="str">
            <v>RENE CASSIN</v>
          </cell>
          <cell r="D97" t="str">
            <v>RUE LEON BLUM</v>
          </cell>
          <cell r="E97">
            <v>0</v>
          </cell>
          <cell r="F97">
            <v>58205</v>
          </cell>
          <cell r="G97" t="str">
            <v>COSNE COURS SUR LOIRE</v>
          </cell>
        </row>
        <row r="98">
          <cell r="A98">
            <v>116</v>
          </cell>
          <cell r="B98" t="str">
            <v>LP</v>
          </cell>
          <cell r="C98" t="str">
            <v>SIMONE DOUNON</v>
          </cell>
          <cell r="D98" t="str">
            <v>5 RUE MARCELIN BERTHELOT</v>
          </cell>
          <cell r="E98">
            <v>0</v>
          </cell>
          <cell r="F98">
            <v>58200</v>
          </cell>
          <cell r="G98" t="str">
            <v>COSNE/LOIRE</v>
          </cell>
        </row>
        <row r="99">
          <cell r="A99">
            <v>118</v>
          </cell>
          <cell r="B99" t="str">
            <v>LPO</v>
          </cell>
          <cell r="C99" t="str">
            <v>MAURICE GENEVOIX</v>
          </cell>
          <cell r="D99" t="str">
            <v>51 ROUTE D'AVRIL SUR LOI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119</v>
          </cell>
          <cell r="B100" t="str">
            <v>COL</v>
          </cell>
          <cell r="C100" t="str">
            <v>MAURICE GENEVOIX</v>
          </cell>
          <cell r="D100" t="str">
            <v>51 RTE D AVRIL SUR LOIRE</v>
          </cell>
          <cell r="E100" t="str">
            <v>BP 26</v>
          </cell>
          <cell r="F100">
            <v>58300</v>
          </cell>
          <cell r="G100" t="str">
            <v>DECIZE</v>
          </cell>
        </row>
        <row r="101">
          <cell r="A101">
            <v>120</v>
          </cell>
          <cell r="B101" t="str">
            <v>COL</v>
          </cell>
          <cell r="C101" t="str">
            <v>SAINTE MARIE</v>
          </cell>
          <cell r="D101" t="str">
            <v>16 RUE PAUL BERT</v>
          </cell>
          <cell r="E101">
            <v>0</v>
          </cell>
          <cell r="F101">
            <v>58300</v>
          </cell>
          <cell r="G101" t="str">
            <v>DECIZE</v>
          </cell>
        </row>
        <row r="102">
          <cell r="A102">
            <v>122</v>
          </cell>
          <cell r="B102" t="str">
            <v>COL</v>
          </cell>
          <cell r="C102" t="str">
            <v>HENRI CLEMENT</v>
          </cell>
          <cell r="D102" t="str">
            <v xml:space="preserve">RUE DE LARDIN </v>
          </cell>
          <cell r="E102" t="str">
            <v>BP 26</v>
          </cell>
          <cell r="F102">
            <v>58220</v>
          </cell>
          <cell r="G102" t="str">
            <v>DONZY</v>
          </cell>
        </row>
        <row r="103">
          <cell r="A103">
            <v>124</v>
          </cell>
          <cell r="B103" t="str">
            <v>COL</v>
          </cell>
          <cell r="C103" t="str">
            <v>LE RIMORIN</v>
          </cell>
          <cell r="D103" t="str">
            <v>38 ROUTE DE DECIZE</v>
          </cell>
          <cell r="E103">
            <v>0</v>
          </cell>
          <cell r="F103">
            <v>58390</v>
          </cell>
          <cell r="G103" t="str">
            <v>DORNES</v>
          </cell>
        </row>
        <row r="104">
          <cell r="A104">
            <v>126</v>
          </cell>
          <cell r="B104" t="str">
            <v>LP</v>
          </cell>
          <cell r="C104" t="str">
            <v xml:space="preserve"> PIERRE BEREGOVOY</v>
          </cell>
          <cell r="D104" t="str">
            <v>56 RUE GAMBETTA</v>
          </cell>
          <cell r="E104">
            <v>0</v>
          </cell>
          <cell r="F104">
            <v>58600</v>
          </cell>
          <cell r="G104" t="str">
            <v>FOURCHAMBAULT</v>
          </cell>
        </row>
        <row r="105">
          <cell r="A105">
            <v>127</v>
          </cell>
          <cell r="B105" t="str">
            <v>COL</v>
          </cell>
          <cell r="C105" t="str">
            <v>PAUL LANGEVIN</v>
          </cell>
          <cell r="D105" t="str">
            <v>9,RUE DUFAUD</v>
          </cell>
          <cell r="E105" t="str">
            <v>LE CHAILLOU BP 10</v>
          </cell>
          <cell r="F105">
            <v>58600</v>
          </cell>
          <cell r="G105" t="str">
            <v>FOURCHAMBAULT</v>
          </cell>
        </row>
        <row r="106">
          <cell r="A106">
            <v>129</v>
          </cell>
          <cell r="B106" t="str">
            <v>COL</v>
          </cell>
          <cell r="C106" t="str">
            <v>JEAN JAURES</v>
          </cell>
          <cell r="D106" t="str">
            <v>RUE JEAN BAPTISTE HUART</v>
          </cell>
          <cell r="E106">
            <v>0</v>
          </cell>
          <cell r="F106">
            <v>58130</v>
          </cell>
          <cell r="G106" t="str">
            <v>GUERIGNY</v>
          </cell>
        </row>
        <row r="107">
          <cell r="A107">
            <v>130</v>
          </cell>
          <cell r="B107" t="str">
            <v>EEA</v>
          </cell>
          <cell r="C107" t="str">
            <v>IME VAUBAN</v>
          </cell>
          <cell r="D107" t="str">
            <v>GUIPY</v>
          </cell>
          <cell r="E107">
            <v>0</v>
          </cell>
          <cell r="F107">
            <v>58420</v>
          </cell>
          <cell r="G107" t="str">
            <v>BRINON SUR BEUVRON</v>
          </cell>
        </row>
        <row r="108">
          <cell r="A108">
            <v>131</v>
          </cell>
          <cell r="B108" t="str">
            <v>COL</v>
          </cell>
          <cell r="C108" t="str">
            <v>LOUIS ARAGON</v>
          </cell>
          <cell r="D108" t="str">
            <v xml:space="preserve">LE CHAILLOU </v>
          </cell>
          <cell r="E108" t="str">
            <v>BP 10 PLACE ELSA TRIOLET</v>
          </cell>
          <cell r="F108">
            <v>58160</v>
          </cell>
          <cell r="G108" t="str">
            <v>IMPHY</v>
          </cell>
        </row>
        <row r="109">
          <cell r="A109">
            <v>133</v>
          </cell>
          <cell r="B109" t="str">
            <v>COL</v>
          </cell>
          <cell r="C109" t="str">
            <v>AUMEUNIER MICHOT</v>
          </cell>
          <cell r="D109" t="str">
            <v>2 RUE DU CLOS</v>
          </cell>
          <cell r="E109">
            <v>0</v>
          </cell>
          <cell r="F109">
            <v>58400</v>
          </cell>
          <cell r="G109" t="str">
            <v>LA CHARITE SUR LOIRE</v>
          </cell>
        </row>
        <row r="110">
          <cell r="A110">
            <v>135</v>
          </cell>
          <cell r="B110" t="str">
            <v>COL</v>
          </cell>
          <cell r="C110" t="str">
            <v>JEAN ROSTAND</v>
          </cell>
          <cell r="D110" t="str">
            <v>8 RUE MAURICE PERCEAU</v>
          </cell>
          <cell r="E110">
            <v>0</v>
          </cell>
          <cell r="F110">
            <v>58260</v>
          </cell>
          <cell r="G110" t="str">
            <v>LA MACHINE</v>
          </cell>
        </row>
        <row r="111">
          <cell r="A111">
            <v>137</v>
          </cell>
          <cell r="B111" t="str">
            <v>COL</v>
          </cell>
          <cell r="C111" t="str">
            <v>PAUL BARREAU</v>
          </cell>
          <cell r="D111" t="str">
            <v>3 ROUTE DE CHATEAU CHINON</v>
          </cell>
          <cell r="E111">
            <v>0</v>
          </cell>
          <cell r="F111">
            <v>58140</v>
          </cell>
          <cell r="G111" t="str">
            <v>LORMES</v>
          </cell>
        </row>
        <row r="112">
          <cell r="A112">
            <v>139</v>
          </cell>
          <cell r="B112" t="str">
            <v>COL</v>
          </cell>
          <cell r="C112" t="str">
            <v>ANTONY DUVIVIER</v>
          </cell>
          <cell r="D112" t="str">
            <v>3 RUE DES CANNES</v>
          </cell>
          <cell r="E112">
            <v>0</v>
          </cell>
          <cell r="F112">
            <v>58170</v>
          </cell>
          <cell r="G112" t="str">
            <v>LUZY</v>
          </cell>
        </row>
        <row r="113">
          <cell r="A113">
            <v>141</v>
          </cell>
          <cell r="B113" t="str">
            <v>LA</v>
          </cell>
          <cell r="C113" t="str">
            <v>CHALLUY</v>
          </cell>
          <cell r="D113" t="str">
            <v>DOMAINE NEUF</v>
          </cell>
          <cell r="E113" t="str">
            <v>BP 249</v>
          </cell>
          <cell r="F113">
            <v>58000</v>
          </cell>
          <cell r="G113" t="str">
            <v>NEVERS CHALLUY</v>
          </cell>
        </row>
        <row r="114">
          <cell r="A114">
            <v>143</v>
          </cell>
          <cell r="B114" t="str">
            <v>COL</v>
          </cell>
          <cell r="C114" t="str">
            <v>DU HAUT MORVAN</v>
          </cell>
          <cell r="D114" t="str">
            <v>RUE DU 8 MAI 1945</v>
          </cell>
          <cell r="E114">
            <v>0</v>
          </cell>
          <cell r="F114">
            <v>58230</v>
          </cell>
          <cell r="G114" t="str">
            <v>MONTSAUCHE LES SETTONS</v>
          </cell>
        </row>
        <row r="115">
          <cell r="A115">
            <v>145</v>
          </cell>
          <cell r="B115" t="str">
            <v>COL</v>
          </cell>
          <cell r="C115" t="str">
            <v>LES DEUX RIVIERES</v>
          </cell>
          <cell r="D115" t="str">
            <v>4 AVENUE DE LA GARE</v>
          </cell>
          <cell r="E115">
            <v>0</v>
          </cell>
          <cell r="F115">
            <v>58290</v>
          </cell>
          <cell r="G115" t="str">
            <v>MOULINS ENGILBERT</v>
          </cell>
        </row>
        <row r="116">
          <cell r="A116">
            <v>146</v>
          </cell>
          <cell r="B116" t="str">
            <v>LYC</v>
          </cell>
          <cell r="C116" t="str">
            <v>JULES RENARD</v>
          </cell>
          <cell r="D116" t="str">
            <v xml:space="preserve">11 BOULEVARD SAINT-EXUPERY </v>
          </cell>
          <cell r="E116" t="str">
            <v>BP 249</v>
          </cell>
          <cell r="F116">
            <v>58000</v>
          </cell>
          <cell r="G116" t="str">
            <v xml:space="preserve">NEVERS </v>
          </cell>
        </row>
        <row r="117">
          <cell r="A117">
            <v>147</v>
          </cell>
          <cell r="B117" t="str">
            <v>LYC</v>
          </cell>
          <cell r="C117" t="str">
            <v>RAOUL FOLLEREAU</v>
          </cell>
          <cell r="D117" t="str">
            <v>9 BOULEVARD SAINT-EXUPERY</v>
          </cell>
          <cell r="E117">
            <v>0</v>
          </cell>
          <cell r="F117">
            <v>58000</v>
          </cell>
          <cell r="G117" t="str">
            <v xml:space="preserve">NEVERS </v>
          </cell>
        </row>
        <row r="118">
          <cell r="A118">
            <v>148</v>
          </cell>
          <cell r="B118" t="str">
            <v>LYC</v>
          </cell>
          <cell r="C118" t="str">
            <v>ALAIN COLAS</v>
          </cell>
          <cell r="D118" t="str">
            <v>RUE D'ESTUTT DE TRACY</v>
          </cell>
          <cell r="E118">
            <v>0</v>
          </cell>
          <cell r="F118">
            <v>58000</v>
          </cell>
          <cell r="G118" t="str">
            <v xml:space="preserve">NEVERS </v>
          </cell>
        </row>
        <row r="119">
          <cell r="A119">
            <v>150</v>
          </cell>
          <cell r="B119" t="str">
            <v>LP</v>
          </cell>
          <cell r="C119" t="str">
            <v>JEAN ROSTAND</v>
          </cell>
          <cell r="D119" t="str">
            <v>9 BD ST EXUPERY</v>
          </cell>
          <cell r="E119">
            <v>0</v>
          </cell>
          <cell r="F119">
            <v>58000</v>
          </cell>
          <cell r="G119" t="str">
            <v xml:space="preserve">NEVERS </v>
          </cell>
        </row>
        <row r="120">
          <cell r="A120">
            <v>152</v>
          </cell>
          <cell r="B120" t="str">
            <v>LYC</v>
          </cell>
          <cell r="C120" t="str">
            <v>NOTRE DAME</v>
          </cell>
          <cell r="D120" t="str">
            <v>10 CLOITRE ST CYR</v>
          </cell>
          <cell r="E120">
            <v>0</v>
          </cell>
          <cell r="F120">
            <v>58000</v>
          </cell>
          <cell r="G120" t="str">
            <v xml:space="preserve">NEVERS </v>
          </cell>
        </row>
        <row r="121">
          <cell r="A121">
            <v>153</v>
          </cell>
          <cell r="B121" t="str">
            <v>LP</v>
          </cell>
          <cell r="C121" t="str">
            <v>SAINT JOSEPH</v>
          </cell>
          <cell r="D121" t="str">
            <v>118 BIS RUE DES MONTAPINS</v>
          </cell>
          <cell r="E121" t="str">
            <v>BP 11</v>
          </cell>
          <cell r="F121">
            <v>58000</v>
          </cell>
          <cell r="G121" t="str">
            <v xml:space="preserve">NEVERS </v>
          </cell>
        </row>
        <row r="122">
          <cell r="A122">
            <v>154</v>
          </cell>
          <cell r="B122" t="str">
            <v>COL</v>
          </cell>
          <cell r="C122" t="str">
            <v>ADAM BILLAUT</v>
          </cell>
          <cell r="D122" t="str">
            <v>55 RUE DU BANLAY</v>
          </cell>
          <cell r="E122" t="str">
            <v>BP 12</v>
          </cell>
          <cell r="F122">
            <v>58000</v>
          </cell>
          <cell r="G122" t="str">
            <v xml:space="preserve">NEVERS </v>
          </cell>
        </row>
        <row r="123">
          <cell r="A123">
            <v>155</v>
          </cell>
          <cell r="B123" t="str">
            <v>COL</v>
          </cell>
          <cell r="C123" t="str">
            <v>LES COURLIS</v>
          </cell>
          <cell r="D123" t="str">
            <v xml:space="preserve">BD LEON BLUM </v>
          </cell>
          <cell r="E123" t="str">
            <v>BP 11</v>
          </cell>
          <cell r="F123">
            <v>58018</v>
          </cell>
          <cell r="G123" t="str">
            <v xml:space="preserve">NEVERS </v>
          </cell>
        </row>
        <row r="124">
          <cell r="A124">
            <v>156</v>
          </cell>
          <cell r="B124" t="str">
            <v>COL</v>
          </cell>
          <cell r="C124" t="str">
            <v>LES LOGES</v>
          </cell>
          <cell r="D124" t="str">
            <v>RUE PABLO NERUDA</v>
          </cell>
          <cell r="E124" t="str">
            <v xml:space="preserve"> BP 12</v>
          </cell>
          <cell r="F124">
            <v>58022</v>
          </cell>
          <cell r="G124" t="str">
            <v xml:space="preserve">NEVERS </v>
          </cell>
        </row>
        <row r="125">
          <cell r="A125">
            <v>157</v>
          </cell>
          <cell r="B125" t="str">
            <v>COL</v>
          </cell>
          <cell r="C125" t="str">
            <v>VICTOR HUGO</v>
          </cell>
          <cell r="D125" t="str">
            <v>5 TER BD VICTOR HUGO</v>
          </cell>
          <cell r="E125">
            <v>0</v>
          </cell>
          <cell r="F125">
            <v>58000</v>
          </cell>
          <cell r="G125" t="str">
            <v>NEVERS</v>
          </cell>
        </row>
        <row r="126">
          <cell r="A126">
            <v>158</v>
          </cell>
          <cell r="B126" t="str">
            <v>COL</v>
          </cell>
          <cell r="C126" t="str">
            <v>FENELON</v>
          </cell>
          <cell r="D126" t="str">
            <v>22 RUE JEANNE D ARC</v>
          </cell>
          <cell r="E126">
            <v>0</v>
          </cell>
          <cell r="F126">
            <v>58000</v>
          </cell>
          <cell r="G126" t="str">
            <v>NEVERS</v>
          </cell>
        </row>
        <row r="127">
          <cell r="A127">
            <v>160</v>
          </cell>
          <cell r="B127" t="str">
            <v>COL</v>
          </cell>
          <cell r="C127" t="str">
            <v>LES GUILLERAULTS</v>
          </cell>
          <cell r="D127" t="str">
            <v>CHEMIN DES GUILLERAULTS</v>
          </cell>
          <cell r="E127">
            <v>0</v>
          </cell>
          <cell r="F127">
            <v>58150</v>
          </cell>
          <cell r="G127" t="str">
            <v>POUILLY SUR LOIRE</v>
          </cell>
        </row>
        <row r="128">
          <cell r="A128">
            <v>161</v>
          </cell>
          <cell r="B128" t="str">
            <v>COL</v>
          </cell>
          <cell r="C128" t="str">
            <v>ACHILLE MILLIEN</v>
          </cell>
          <cell r="D128" t="str">
            <v>20 RUE DE CERVENON</v>
          </cell>
          <cell r="E128">
            <v>0</v>
          </cell>
          <cell r="F128">
            <v>58700</v>
          </cell>
          <cell r="G128" t="str">
            <v>PREMERY</v>
          </cell>
        </row>
        <row r="129">
          <cell r="A129">
            <v>165</v>
          </cell>
          <cell r="B129" t="str">
            <v>COL</v>
          </cell>
          <cell r="C129" t="str">
            <v>ARSENE FIE</v>
          </cell>
          <cell r="D129" t="str">
            <v>18 ROUTE DE ST SAUVEUR</v>
          </cell>
          <cell r="E129">
            <v>0</v>
          </cell>
          <cell r="F129">
            <v>58310</v>
          </cell>
          <cell r="G129" t="str">
            <v>ST AMAND EN PUISAYE</v>
          </cell>
        </row>
        <row r="130">
          <cell r="A130">
            <v>167</v>
          </cell>
          <cell r="B130" t="str">
            <v>COL</v>
          </cell>
          <cell r="C130" t="str">
            <v>LES AMOGNES</v>
          </cell>
          <cell r="D130" t="str">
            <v>RUE DES ECOLES</v>
          </cell>
          <cell r="E130">
            <v>0</v>
          </cell>
          <cell r="F130">
            <v>58270</v>
          </cell>
          <cell r="G130" t="str">
            <v>ST BENIN D'AZY</v>
          </cell>
        </row>
        <row r="131">
          <cell r="A131">
            <v>169</v>
          </cell>
          <cell r="B131" t="str">
            <v>COL</v>
          </cell>
          <cell r="C131" t="str">
            <v>LES ALLIERES</v>
          </cell>
          <cell r="D131" t="str">
            <v>5 AVENUE  RAYMOND COUTIN</v>
          </cell>
          <cell r="E131" t="str">
            <v>BP4147</v>
          </cell>
          <cell r="F131">
            <v>58240</v>
          </cell>
          <cell r="G131" t="str">
            <v>ST PIERRE LE MOUTIER</v>
          </cell>
        </row>
        <row r="132">
          <cell r="A132">
            <v>171</v>
          </cell>
          <cell r="B132" t="str">
            <v>COL</v>
          </cell>
          <cell r="C132" t="str">
            <v>JEAN ARNOLET</v>
          </cell>
          <cell r="D132" t="str">
            <v>2 RUE JEAN MOULIN</v>
          </cell>
          <cell r="E132">
            <v>0</v>
          </cell>
          <cell r="F132">
            <v>58330</v>
          </cell>
          <cell r="G132" t="str">
            <v>ST SAULGE</v>
          </cell>
        </row>
        <row r="133">
          <cell r="A133">
            <v>173</v>
          </cell>
          <cell r="B133" t="str">
            <v>COL</v>
          </cell>
          <cell r="C133" t="str">
            <v>HENRI WALLON</v>
          </cell>
          <cell r="D133" t="str">
            <v xml:space="preserve">49 RUE LOUIS BODIN </v>
          </cell>
          <cell r="E133" t="str">
            <v>BP4147</v>
          </cell>
          <cell r="F133">
            <v>58640</v>
          </cell>
          <cell r="G133" t="str">
            <v>VARENNES VAUZELLES</v>
          </cell>
        </row>
        <row r="134">
          <cell r="A134">
            <v>174</v>
          </cell>
          <cell r="B134" t="str">
            <v>EEA</v>
          </cell>
          <cell r="C134" t="str">
            <v>IME LES GRAVIERS</v>
          </cell>
          <cell r="D134" t="str">
            <v xml:space="preserve">9 RUE BENOIT FRACHON </v>
          </cell>
          <cell r="E134" t="str">
            <v>BP 67</v>
          </cell>
          <cell r="F134">
            <v>58640</v>
          </cell>
          <cell r="G134" t="str">
            <v>VARENNES VAUZELLES</v>
          </cell>
        </row>
        <row r="135">
          <cell r="A135">
            <v>175</v>
          </cell>
          <cell r="B135" t="str">
            <v>LP</v>
          </cell>
          <cell r="C135" t="str">
            <v>LE MONT CHATELET</v>
          </cell>
          <cell r="D135" t="str">
            <v>BOULEVARD ST SATURNIN</v>
          </cell>
          <cell r="E135" t="str">
            <v>BP 136</v>
          </cell>
          <cell r="F135">
            <v>58210</v>
          </cell>
          <cell r="G135" t="str">
            <v>VARZY</v>
          </cell>
        </row>
        <row r="136">
          <cell r="A136">
            <v>176</v>
          </cell>
          <cell r="B136" t="str">
            <v>LA</v>
          </cell>
          <cell r="C136" t="str">
            <v>HORTICOLE RURAL ET PRIVE</v>
          </cell>
          <cell r="D136" t="str">
            <v>DU HAUT NIVERNAIS</v>
          </cell>
          <cell r="E136" t="str">
            <v>BP 136</v>
          </cell>
          <cell r="F136">
            <v>58210</v>
          </cell>
          <cell r="G136" t="str">
            <v>VARZY</v>
          </cell>
        </row>
        <row r="137">
          <cell r="A137">
            <v>201</v>
          </cell>
          <cell r="B137" t="str">
            <v>LYC</v>
          </cell>
          <cell r="C137" t="str">
            <v>BONAPARTE</v>
          </cell>
          <cell r="D137" t="str">
            <v xml:space="preserve">PLACE DU CHAMP DE MARS </v>
          </cell>
          <cell r="E137" t="str">
            <v>BP 67</v>
          </cell>
          <cell r="F137">
            <v>71403</v>
          </cell>
          <cell r="G137" t="str">
            <v xml:space="preserve">AUTUN </v>
          </cell>
        </row>
        <row r="138">
          <cell r="A138">
            <v>202</v>
          </cell>
          <cell r="B138" t="str">
            <v>LYC</v>
          </cell>
          <cell r="C138" t="str">
            <v>MILITAIRE</v>
          </cell>
          <cell r="D138" t="str">
            <v xml:space="preserve">3 RUE DES ENFANTS DE TROUPE </v>
          </cell>
          <cell r="E138" t="str">
            <v>BP 136</v>
          </cell>
          <cell r="F138">
            <v>71404</v>
          </cell>
          <cell r="G138" t="str">
            <v xml:space="preserve">AUTUN </v>
          </cell>
        </row>
        <row r="139">
          <cell r="A139">
            <v>203</v>
          </cell>
          <cell r="B139" t="str">
            <v>COL</v>
          </cell>
          <cell r="C139" t="str">
            <v>MILITAIRE</v>
          </cell>
          <cell r="D139" t="str">
            <v xml:space="preserve">3 RUE DES ENFANTS DE TROUPE </v>
          </cell>
          <cell r="E139" t="str">
            <v>BP 136</v>
          </cell>
          <cell r="F139">
            <v>71404</v>
          </cell>
          <cell r="G139" t="str">
            <v xml:space="preserve">AUTUN </v>
          </cell>
        </row>
        <row r="140">
          <cell r="A140">
            <v>204</v>
          </cell>
          <cell r="B140" t="str">
            <v>LYC</v>
          </cell>
          <cell r="C140" t="str">
            <v>SAINT LAZARE</v>
          </cell>
          <cell r="D140" t="str">
            <v xml:space="preserve">RUE SAINT GERMAIN </v>
          </cell>
          <cell r="E140" t="str">
            <v>BP 138</v>
          </cell>
          <cell r="F140">
            <v>71400</v>
          </cell>
          <cell r="G140" t="str">
            <v xml:space="preserve">AUTUN </v>
          </cell>
        </row>
        <row r="141">
          <cell r="A141">
            <v>206</v>
          </cell>
          <cell r="B141" t="str">
            <v>COL</v>
          </cell>
          <cell r="C141" t="str">
            <v>LA CHATAIGNERAIE</v>
          </cell>
          <cell r="D141" t="str">
            <v xml:space="preserve">RUE TALLEYRAND </v>
          </cell>
          <cell r="E141" t="str">
            <v>BP 25</v>
          </cell>
          <cell r="F141">
            <v>71400</v>
          </cell>
          <cell r="G141" t="str">
            <v>AUTUN</v>
          </cell>
        </row>
        <row r="142">
          <cell r="A142">
            <v>207</v>
          </cell>
          <cell r="B142" t="str">
            <v>COL</v>
          </cell>
          <cell r="C142" t="str">
            <v>DU VALLON</v>
          </cell>
          <cell r="D142" t="str">
            <v xml:space="preserve">BP 192 AV DE LA REPUBLIQUE </v>
          </cell>
          <cell r="E142" t="str">
            <v>ST PANTALEON</v>
          </cell>
          <cell r="F142">
            <v>71400</v>
          </cell>
          <cell r="G142" t="str">
            <v>AUTUN</v>
          </cell>
        </row>
        <row r="143">
          <cell r="A143">
            <v>208</v>
          </cell>
          <cell r="B143" t="str">
            <v>COL</v>
          </cell>
          <cell r="C143" t="str">
            <v>SAINT SACREMENT</v>
          </cell>
          <cell r="D143" t="str">
            <v xml:space="preserve">7 RUE ST GERMAIN </v>
          </cell>
          <cell r="E143" t="str">
            <v>BP 138</v>
          </cell>
          <cell r="F143">
            <v>71400</v>
          </cell>
          <cell r="G143" t="str">
            <v>AUTUN</v>
          </cell>
        </row>
        <row r="144">
          <cell r="A144">
            <v>211</v>
          </cell>
          <cell r="B144" t="str">
            <v>LP</v>
          </cell>
          <cell r="C144" t="str">
            <v>THEODORE MONOD</v>
          </cell>
          <cell r="D144" t="str">
            <v>BP 21 RUE DE LA LOGE</v>
          </cell>
          <cell r="E144" t="str">
            <v>BP 29</v>
          </cell>
          <cell r="F144">
            <v>71450</v>
          </cell>
          <cell r="G144" t="str">
            <v>BLANZY</v>
          </cell>
        </row>
        <row r="145">
          <cell r="A145">
            <v>213</v>
          </cell>
          <cell r="B145" t="str">
            <v>COL</v>
          </cell>
          <cell r="C145" t="str">
            <v>FERDINAND SARRIEN</v>
          </cell>
          <cell r="D145" t="str">
            <v>20 AVENUE SARRIEN</v>
          </cell>
          <cell r="E145">
            <v>0</v>
          </cell>
          <cell r="F145">
            <v>71140</v>
          </cell>
          <cell r="G145" t="str">
            <v>BOURBON LANCY</v>
          </cell>
        </row>
        <row r="146">
          <cell r="A146">
            <v>215</v>
          </cell>
          <cell r="B146" t="str">
            <v>COL</v>
          </cell>
          <cell r="C146" t="str">
            <v>LA VARANDAINE</v>
          </cell>
          <cell r="D146" t="str">
            <v>RUE DE LA VARANDAINE</v>
          </cell>
          <cell r="E146" t="str">
            <v>BP 122</v>
          </cell>
          <cell r="F146">
            <v>71390</v>
          </cell>
          <cell r="G146" t="str">
            <v>BUXY</v>
          </cell>
        </row>
        <row r="147">
          <cell r="A147">
            <v>217</v>
          </cell>
          <cell r="B147" t="str">
            <v>COL</v>
          </cell>
          <cell r="C147" t="str">
            <v>LOUISE MICHEL</v>
          </cell>
          <cell r="D147" t="str">
            <v xml:space="preserve">1 ROUTE DE SAINT LOUP DE LA SALLE  </v>
          </cell>
          <cell r="E147" t="str">
            <v>BP 29</v>
          </cell>
          <cell r="F147">
            <v>71150</v>
          </cell>
          <cell r="G147" t="str">
            <v>CHAGNY</v>
          </cell>
        </row>
        <row r="148">
          <cell r="A148">
            <v>218</v>
          </cell>
          <cell r="B148" t="str">
            <v>COL</v>
          </cell>
          <cell r="C148" t="str">
            <v>SAINTE MARIE</v>
          </cell>
          <cell r="D148" t="str">
            <v>17 BIS AVENUE DU GENERAL LECLERC</v>
          </cell>
          <cell r="E148">
            <v>0</v>
          </cell>
          <cell r="F148">
            <v>71150</v>
          </cell>
          <cell r="G148" t="str">
            <v>CHAGNY</v>
          </cell>
        </row>
        <row r="149">
          <cell r="A149">
            <v>220</v>
          </cell>
          <cell r="B149" t="str">
            <v>LPO</v>
          </cell>
          <cell r="C149" t="str">
            <v>MATHIAS</v>
          </cell>
          <cell r="D149" t="str">
            <v>PL MATHIAS</v>
          </cell>
          <cell r="E149" t="str">
            <v xml:space="preserve"> BP 122</v>
          </cell>
          <cell r="F149">
            <v>71321</v>
          </cell>
          <cell r="G149" t="str">
            <v>CHALON SUR SAONE</v>
          </cell>
        </row>
        <row r="150">
          <cell r="A150">
            <v>221</v>
          </cell>
          <cell r="B150" t="str">
            <v>LYC</v>
          </cell>
          <cell r="C150" t="str">
            <v>NICEPHORE NIEPCE</v>
          </cell>
          <cell r="D150" t="str">
            <v xml:space="preserve">141 AVE BOUCICAUT </v>
          </cell>
          <cell r="E150" t="str">
            <v>BP99</v>
          </cell>
          <cell r="F150">
            <v>71321</v>
          </cell>
          <cell r="G150" t="str">
            <v>CHALON SUR SAONE</v>
          </cell>
        </row>
        <row r="151">
          <cell r="A151">
            <v>222</v>
          </cell>
          <cell r="B151" t="str">
            <v>LYC</v>
          </cell>
          <cell r="C151" t="str">
            <v>PONTUS DE TYARD</v>
          </cell>
          <cell r="D151" t="str">
            <v>13 RUE DES GAILLARDONS</v>
          </cell>
          <cell r="E151">
            <v>0</v>
          </cell>
          <cell r="F151">
            <v>71321</v>
          </cell>
          <cell r="G151" t="str">
            <v>CHALON SUR SAONE</v>
          </cell>
        </row>
        <row r="152">
          <cell r="A152">
            <v>223</v>
          </cell>
          <cell r="B152" t="str">
            <v>LPO</v>
          </cell>
          <cell r="C152" t="str">
            <v>HILAIRE DE CHARDONNET</v>
          </cell>
          <cell r="D152" t="str">
            <v xml:space="preserve">1 RUE HENRI DUNANT </v>
          </cell>
          <cell r="E152" t="str">
            <v>BP 70110</v>
          </cell>
          <cell r="F152">
            <v>71321</v>
          </cell>
          <cell r="G152" t="str">
            <v>CHALON SUR SAONE</v>
          </cell>
        </row>
        <row r="153">
          <cell r="A153">
            <v>225</v>
          </cell>
          <cell r="B153" t="str">
            <v>LP</v>
          </cell>
          <cell r="C153" t="str">
            <v>DES METIERS CAMILLE DU GAST</v>
          </cell>
          <cell r="D153" t="str">
            <v xml:space="preserve">1 RUE DE LA MANUTENTION </v>
          </cell>
          <cell r="E153" t="str">
            <v>BP 86</v>
          </cell>
          <cell r="F153">
            <v>71321</v>
          </cell>
          <cell r="G153" t="str">
            <v>CHALON SUR SAONE</v>
          </cell>
        </row>
        <row r="154">
          <cell r="A154">
            <v>226</v>
          </cell>
          <cell r="B154" t="str">
            <v>LP</v>
          </cell>
          <cell r="C154" t="str">
            <v>JULIEN DE BALLEURE</v>
          </cell>
          <cell r="D154" t="str">
            <v xml:space="preserve">141 AVENUE BOUCICAUT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227</v>
          </cell>
          <cell r="B155" t="str">
            <v>LP</v>
          </cell>
          <cell r="C155" t="str">
            <v>THOMAS DUMOREY</v>
          </cell>
          <cell r="D155" t="str">
            <v xml:space="preserve">3 RUE JEAN ROSTAND </v>
          </cell>
          <cell r="E155" t="str">
            <v>BP 97</v>
          </cell>
          <cell r="F155">
            <v>71321</v>
          </cell>
          <cell r="G155" t="str">
            <v>CHALON SUR SAONE</v>
          </cell>
        </row>
        <row r="156">
          <cell r="A156">
            <v>228</v>
          </cell>
          <cell r="B156" t="str">
            <v>LPO</v>
          </cell>
          <cell r="C156" t="str">
            <v>EMILAND GAUTHEY</v>
          </cell>
          <cell r="D156" t="str">
            <v>20 RUE ANCIEN COLLEGE</v>
          </cell>
          <cell r="E156" t="str">
            <v xml:space="preserve"> BP 113</v>
          </cell>
          <cell r="F156">
            <v>71321</v>
          </cell>
          <cell r="G156" t="str">
            <v>CHALON SUR SAONE</v>
          </cell>
        </row>
        <row r="157">
          <cell r="A157">
            <v>229</v>
          </cell>
          <cell r="B157" t="str">
            <v>COL</v>
          </cell>
          <cell r="C157" t="str">
            <v>CAMILLE CHEVALIER</v>
          </cell>
          <cell r="D157" t="str">
            <v xml:space="preserve">33 RUE DE LA BANQUE </v>
          </cell>
          <cell r="E157" t="str">
            <v>BP 101</v>
          </cell>
          <cell r="F157">
            <v>71321</v>
          </cell>
          <cell r="G157" t="str">
            <v>CHALON SUR SAONE</v>
          </cell>
        </row>
        <row r="158">
          <cell r="A158">
            <v>230</v>
          </cell>
          <cell r="B158" t="str">
            <v>COL</v>
          </cell>
          <cell r="C158" t="str">
            <v>ROBERT DOISNEAU</v>
          </cell>
          <cell r="D158" t="str">
            <v>PASSAGE GAUTHIER DE CHAM</v>
          </cell>
          <cell r="E158" t="str">
            <v xml:space="preserve"> BP 126</v>
          </cell>
          <cell r="F158">
            <v>71321</v>
          </cell>
          <cell r="G158" t="str">
            <v>CHALON SUR SAONE</v>
          </cell>
        </row>
        <row r="159">
          <cell r="A159">
            <v>231</v>
          </cell>
          <cell r="B159" t="str">
            <v>COL</v>
          </cell>
          <cell r="C159" t="str">
            <v>JACQUES PREVERT</v>
          </cell>
          <cell r="D159" t="str">
            <v xml:space="preserve">20 RUE DE DEMIGNY </v>
          </cell>
          <cell r="E159" t="str">
            <v>BP 95</v>
          </cell>
          <cell r="F159">
            <v>71321</v>
          </cell>
          <cell r="G159" t="str">
            <v>CHALON SUR SAONE</v>
          </cell>
        </row>
        <row r="160">
          <cell r="A160">
            <v>232</v>
          </cell>
          <cell r="B160" t="str">
            <v>COL</v>
          </cell>
          <cell r="C160" t="str">
            <v>JEAN VILAR</v>
          </cell>
          <cell r="D160" t="str">
            <v>45 RUE DU BOIS DE MENUSE</v>
          </cell>
          <cell r="E160" t="str">
            <v xml:space="preserve"> BP 118</v>
          </cell>
          <cell r="F160">
            <v>71321</v>
          </cell>
          <cell r="G160" t="str">
            <v>CHALON SUR SAONE</v>
          </cell>
        </row>
        <row r="161">
          <cell r="A161">
            <v>235</v>
          </cell>
          <cell r="B161" t="str">
            <v>COL</v>
          </cell>
          <cell r="C161" t="str">
            <v>LE DEVOIR</v>
          </cell>
          <cell r="D161" t="str">
            <v>3 RUE GENERAL GIRAUD</v>
          </cell>
          <cell r="E161">
            <v>0</v>
          </cell>
          <cell r="F161">
            <v>71100</v>
          </cell>
          <cell r="G161" t="str">
            <v>CHALON SUR SAONE</v>
          </cell>
        </row>
        <row r="162">
          <cell r="A162">
            <v>236</v>
          </cell>
          <cell r="B162" t="str">
            <v>LYC</v>
          </cell>
          <cell r="C162" t="str">
            <v>SAINT CHARLES</v>
          </cell>
          <cell r="D162" t="str">
            <v>3 RUE GENERAL GIRAUD</v>
          </cell>
          <cell r="E162">
            <v>0</v>
          </cell>
          <cell r="F162">
            <v>71100</v>
          </cell>
          <cell r="G162" t="str">
            <v>CHALON SUR SAONE</v>
          </cell>
        </row>
        <row r="163">
          <cell r="A163">
            <v>237</v>
          </cell>
          <cell r="B163" t="str">
            <v>COL</v>
          </cell>
          <cell r="C163" t="str">
            <v>SAINT DOMINIQUE</v>
          </cell>
          <cell r="D163" t="str">
            <v>20 AVENUE DE PARIS</v>
          </cell>
          <cell r="E163">
            <v>0</v>
          </cell>
          <cell r="F163">
            <v>71100</v>
          </cell>
          <cell r="G163" t="str">
            <v>CHALON SUR SAONE</v>
          </cell>
        </row>
        <row r="164">
          <cell r="A164">
            <v>240</v>
          </cell>
          <cell r="B164" t="str">
            <v>EEA</v>
          </cell>
          <cell r="C164" t="str">
            <v>CLAUDE BROSSE</v>
          </cell>
          <cell r="D164" t="str">
            <v>297 RUE ST MARTIN DES VIGNES</v>
          </cell>
          <cell r="E164">
            <v>0</v>
          </cell>
          <cell r="F164">
            <v>71850</v>
          </cell>
          <cell r="G164" t="str">
            <v>CHARNAY LES MACON</v>
          </cell>
        </row>
        <row r="165">
          <cell r="A165">
            <v>242</v>
          </cell>
          <cell r="B165" t="str">
            <v>LPO</v>
          </cell>
          <cell r="C165" t="str">
            <v>JULIEN WITTMER</v>
          </cell>
          <cell r="D165" t="str">
            <v>13 RUE DE CHAMPAGNY</v>
          </cell>
          <cell r="E165">
            <v>0</v>
          </cell>
          <cell r="F165">
            <v>71120</v>
          </cell>
          <cell r="G165" t="str">
            <v>CHAROLLES</v>
          </cell>
        </row>
        <row r="166">
          <cell r="A166">
            <v>245</v>
          </cell>
          <cell r="B166" t="str">
            <v>COL</v>
          </cell>
          <cell r="C166" t="str">
            <v>GUILLAUME DES AUTELS</v>
          </cell>
          <cell r="D166" t="str">
            <v>1 BIS RUE SAINT-ROCH</v>
          </cell>
          <cell r="E166" t="str">
            <v>BP1</v>
          </cell>
          <cell r="F166">
            <v>71120</v>
          </cell>
          <cell r="G166" t="str">
            <v>CHAROLLES</v>
          </cell>
        </row>
        <row r="167">
          <cell r="A167">
            <v>246</v>
          </cell>
          <cell r="B167" t="str">
            <v>COL</v>
          </cell>
          <cell r="C167" t="str">
            <v>SAINTE MARGUERITE-MARIE</v>
          </cell>
          <cell r="D167" t="str">
            <v>5 RUE DU PRIEURE</v>
          </cell>
          <cell r="E167">
            <v>0</v>
          </cell>
          <cell r="F167">
            <v>71120</v>
          </cell>
          <cell r="G167" t="str">
            <v>CHAROLLES</v>
          </cell>
        </row>
        <row r="168">
          <cell r="A168">
            <v>248</v>
          </cell>
          <cell r="B168" t="str">
            <v>COL</v>
          </cell>
          <cell r="C168" t="str">
            <v>LOUIS ARAGON</v>
          </cell>
          <cell r="D168" t="str">
            <v>6 AV GEORGES BRASSENS</v>
          </cell>
          <cell r="E168" t="str">
            <v>BP28</v>
          </cell>
          <cell r="F168">
            <v>71880</v>
          </cell>
          <cell r="G168" t="str">
            <v>CHATENOY LE ROYAL</v>
          </cell>
        </row>
        <row r="169">
          <cell r="A169">
            <v>250</v>
          </cell>
          <cell r="B169" t="str">
            <v>COL</v>
          </cell>
          <cell r="C169" t="str">
            <v>JEAN MERMOZ</v>
          </cell>
          <cell r="D169" t="str">
            <v xml:space="preserve">RUE PIERRE COUBERTIN </v>
          </cell>
          <cell r="E169" t="str">
            <v>BP1</v>
          </cell>
          <cell r="F169">
            <v>71170</v>
          </cell>
          <cell r="G169" t="str">
            <v>CHAUFFAILLES</v>
          </cell>
        </row>
        <row r="170">
          <cell r="A170">
            <v>251</v>
          </cell>
          <cell r="B170" t="str">
            <v>COL</v>
          </cell>
          <cell r="C170" t="str">
            <v>PIERRE FAURE</v>
          </cell>
          <cell r="D170" t="str">
            <v>16 RUE LOUIS MARTIN</v>
          </cell>
          <cell r="E170">
            <v>0</v>
          </cell>
          <cell r="F170">
            <v>71170</v>
          </cell>
          <cell r="G170" t="str">
            <v>CHAUFFAILLES</v>
          </cell>
        </row>
        <row r="171">
          <cell r="A171">
            <v>253</v>
          </cell>
          <cell r="B171" t="str">
            <v>LYC</v>
          </cell>
          <cell r="C171" t="str">
            <v>LA PRAT'S</v>
          </cell>
          <cell r="D171" t="str">
            <v xml:space="preserve">RUE DU 19 MARS 1962 </v>
          </cell>
          <cell r="E171" t="str">
            <v>BP28</v>
          </cell>
          <cell r="F171">
            <v>71250</v>
          </cell>
          <cell r="G171" t="str">
            <v>CLUNY</v>
          </cell>
        </row>
        <row r="172">
          <cell r="A172">
            <v>254</v>
          </cell>
          <cell r="B172" t="str">
            <v>COL</v>
          </cell>
          <cell r="C172" t="str">
            <v>PIERRE PAUL PRUD'HON</v>
          </cell>
          <cell r="D172" t="str">
            <v>RUE LEO LAGRANGE</v>
          </cell>
          <cell r="E172">
            <v>0</v>
          </cell>
          <cell r="F172">
            <v>71250</v>
          </cell>
          <cell r="G172" t="str">
            <v>CLUNY</v>
          </cell>
        </row>
        <row r="173">
          <cell r="A173">
            <v>256</v>
          </cell>
          <cell r="B173" t="str">
            <v>COL</v>
          </cell>
          <cell r="C173" t="str">
            <v>LOUIS PERGAUD</v>
          </cell>
          <cell r="D173" t="str">
            <v>ROUTE DU CREUSOT</v>
          </cell>
          <cell r="E173">
            <v>0</v>
          </cell>
          <cell r="F173">
            <v>71490</v>
          </cell>
          <cell r="G173" t="str">
            <v>COUCHES</v>
          </cell>
        </row>
        <row r="174">
          <cell r="A174">
            <v>258</v>
          </cell>
          <cell r="B174" t="str">
            <v>COL</v>
          </cell>
          <cell r="C174" t="str">
            <v>ROGER BOYER</v>
          </cell>
          <cell r="D174" t="str">
            <v xml:space="preserve">6 RUE DES ECOLES </v>
          </cell>
          <cell r="E174" t="str">
            <v>BP 20</v>
          </cell>
          <cell r="F174">
            <v>71480</v>
          </cell>
          <cell r="G174" t="str">
            <v>CUISEAUX</v>
          </cell>
        </row>
        <row r="175">
          <cell r="A175">
            <v>260</v>
          </cell>
          <cell r="B175" t="str">
            <v>COL</v>
          </cell>
          <cell r="C175" t="str">
            <v>LES DIMES</v>
          </cell>
          <cell r="D175" t="str">
            <v>LES DIMES RUE DE WACKENHEIM</v>
          </cell>
          <cell r="E175" t="str">
            <v>BP 56</v>
          </cell>
          <cell r="F175">
            <v>71290</v>
          </cell>
          <cell r="G175" t="str">
            <v>CUISERY</v>
          </cell>
        </row>
        <row r="176">
          <cell r="A176">
            <v>263</v>
          </cell>
          <cell r="B176" t="str">
            <v>LPA</v>
          </cell>
          <cell r="C176" t="str">
            <v>LUCIE AUBRAC</v>
          </cell>
          <cell r="D176" t="str">
            <v>MACON-DAVAYE</v>
          </cell>
          <cell r="E176">
            <v>0</v>
          </cell>
          <cell r="F176">
            <v>71960</v>
          </cell>
          <cell r="G176" t="str">
            <v>DAVAYE</v>
          </cell>
        </row>
        <row r="177">
          <cell r="A177">
            <v>265</v>
          </cell>
          <cell r="B177" t="str">
            <v>LYC</v>
          </cell>
          <cell r="C177" t="str">
            <v>CAMILLE CLAUDEL</v>
          </cell>
          <cell r="D177" t="str">
            <v>ROUTE DE ROANNE</v>
          </cell>
          <cell r="E177">
            <v>0</v>
          </cell>
          <cell r="F177">
            <v>71160</v>
          </cell>
          <cell r="G177" t="str">
            <v>DIGOIN</v>
          </cell>
        </row>
        <row r="178">
          <cell r="A178">
            <v>266</v>
          </cell>
          <cell r="B178" t="str">
            <v>COL</v>
          </cell>
          <cell r="C178" t="str">
            <v>ROGER SEMET</v>
          </cell>
          <cell r="D178" t="str">
            <v xml:space="preserve">ROUTE DE ROANNE </v>
          </cell>
          <cell r="E178" t="str">
            <v>BP 56</v>
          </cell>
          <cell r="F178">
            <v>71160</v>
          </cell>
          <cell r="G178" t="str">
            <v>DIGOIN</v>
          </cell>
        </row>
        <row r="179">
          <cell r="A179">
            <v>268</v>
          </cell>
          <cell r="B179" t="str">
            <v>COL</v>
          </cell>
          <cell r="C179" t="str">
            <v>HUBERT REEVES</v>
          </cell>
          <cell r="D179" t="str">
            <v>RUE JEAN BOUVERI</v>
          </cell>
          <cell r="E179">
            <v>0</v>
          </cell>
          <cell r="F179">
            <v>71360</v>
          </cell>
          <cell r="G179" t="str">
            <v>EPINAC</v>
          </cell>
        </row>
        <row r="180">
          <cell r="A180">
            <v>270</v>
          </cell>
          <cell r="B180" t="str">
            <v>COL</v>
          </cell>
          <cell r="C180" t="str">
            <v>GABRIEL BOUTHIERE</v>
          </cell>
          <cell r="D180" t="str">
            <v>LA PERRIERE</v>
          </cell>
          <cell r="E180">
            <v>0</v>
          </cell>
          <cell r="F180">
            <v>71190</v>
          </cell>
          <cell r="G180" t="str">
            <v>ETANG SUR ARROUX</v>
          </cell>
        </row>
        <row r="181">
          <cell r="A181">
            <v>271</v>
          </cell>
          <cell r="B181" t="str">
            <v>LPA</v>
          </cell>
          <cell r="C181" t="str">
            <v>FORESTIER DE BOURGOGNE</v>
          </cell>
          <cell r="D181" t="str">
            <v>VELET</v>
          </cell>
          <cell r="E181" t="str">
            <v>BP 26</v>
          </cell>
          <cell r="F181">
            <v>71190</v>
          </cell>
          <cell r="G181" t="str">
            <v>ETANG SUR ARROUX</v>
          </cell>
        </row>
        <row r="182">
          <cell r="A182">
            <v>272</v>
          </cell>
          <cell r="B182" t="str">
            <v>LA</v>
          </cell>
          <cell r="C182" t="str">
            <v xml:space="preserve">FONTAINES </v>
          </cell>
          <cell r="D182" t="str">
            <v>10 LA PLATIERE</v>
          </cell>
          <cell r="E182">
            <v>0</v>
          </cell>
          <cell r="F182">
            <v>71150</v>
          </cell>
          <cell r="G182" t="str">
            <v>FONTAINES</v>
          </cell>
        </row>
        <row r="183">
          <cell r="A183">
            <v>275</v>
          </cell>
          <cell r="B183" t="str">
            <v>COL</v>
          </cell>
          <cell r="C183" t="str">
            <v>JULES FERRY</v>
          </cell>
          <cell r="D183" t="str">
            <v>2 RUE JULES FERRY</v>
          </cell>
          <cell r="E183">
            <v>0</v>
          </cell>
          <cell r="F183">
            <v>71420</v>
          </cell>
          <cell r="G183" t="str">
            <v>GENELARD</v>
          </cell>
        </row>
        <row r="184">
          <cell r="A184">
            <v>277</v>
          </cell>
          <cell r="B184" t="str">
            <v>COL</v>
          </cell>
          <cell r="C184" t="str">
            <v>LE PETIT PRETAN</v>
          </cell>
          <cell r="D184" t="str">
            <v>RUE LEOCADIE CZYZ</v>
          </cell>
          <cell r="E184" t="str">
            <v xml:space="preserve"> BP 26</v>
          </cell>
          <cell r="F184">
            <v>71640</v>
          </cell>
          <cell r="G184" t="str">
            <v>GIVRY</v>
          </cell>
        </row>
        <row r="185">
          <cell r="A185">
            <v>278</v>
          </cell>
          <cell r="B185" t="str">
            <v>COL</v>
          </cell>
          <cell r="C185" t="str">
            <v>NOTRE DAME DE VARANGES</v>
          </cell>
          <cell r="D185" t="str">
            <v>9 PLACE DE L'EGLISE</v>
          </cell>
          <cell r="E185">
            <v>0</v>
          </cell>
          <cell r="F185">
            <v>71640</v>
          </cell>
          <cell r="G185" t="str">
            <v>GIVRY</v>
          </cell>
        </row>
        <row r="186">
          <cell r="A186">
            <v>281</v>
          </cell>
          <cell r="B186" t="str">
            <v>COL</v>
          </cell>
          <cell r="C186" t="str">
            <v>JORGE SEMPRUN</v>
          </cell>
          <cell r="D186" t="str">
            <v>1 BD JEAN MERMOZ</v>
          </cell>
          <cell r="E186">
            <v>0</v>
          </cell>
          <cell r="F186">
            <v>71130</v>
          </cell>
          <cell r="G186" t="str">
            <v>GUEUGNON</v>
          </cell>
        </row>
        <row r="187">
          <cell r="A187">
            <v>285</v>
          </cell>
          <cell r="B187" t="str">
            <v>COL</v>
          </cell>
          <cell r="C187" t="str">
            <v>CONDORCET</v>
          </cell>
          <cell r="D187" t="str">
            <v>LE BOURG</v>
          </cell>
          <cell r="E187">
            <v>0</v>
          </cell>
          <cell r="F187">
            <v>71570</v>
          </cell>
          <cell r="G187" t="str">
            <v>LA CHAPELLE DE GUINCHAY</v>
          </cell>
        </row>
        <row r="188">
          <cell r="A188">
            <v>287</v>
          </cell>
          <cell r="B188" t="str">
            <v>COL</v>
          </cell>
          <cell r="C188" t="str">
            <v>LES BRUYERES</v>
          </cell>
          <cell r="D188" t="str">
            <v>ROUTE DE LA PLANCHETTE</v>
          </cell>
          <cell r="E188" t="str">
            <v>CIDEX 1132</v>
          </cell>
          <cell r="F188">
            <v>71800</v>
          </cell>
          <cell r="G188" t="str">
            <v>LA CLAYETTE</v>
          </cell>
        </row>
        <row r="189">
          <cell r="A189">
            <v>288</v>
          </cell>
          <cell r="B189" t="str">
            <v>COL</v>
          </cell>
          <cell r="C189" t="str">
            <v>SAINTE MARIE</v>
          </cell>
          <cell r="D189" t="str">
            <v>9 RUE DE L'HOPITAL</v>
          </cell>
          <cell r="E189" t="str">
            <v>BP 120</v>
          </cell>
          <cell r="F189">
            <v>71800</v>
          </cell>
          <cell r="G189" t="str">
            <v>LA CLAYETTE</v>
          </cell>
        </row>
        <row r="190">
          <cell r="A190">
            <v>289</v>
          </cell>
          <cell r="B190" t="str">
            <v>COL</v>
          </cell>
          <cell r="C190" t="str">
            <v>VICTOR HUGO</v>
          </cell>
          <cell r="D190" t="str">
            <v>ROUTE DE LA FOLIE</v>
          </cell>
          <cell r="E190" t="str">
            <v>BP 48</v>
          </cell>
          <cell r="F190">
            <v>71260</v>
          </cell>
          <cell r="G190" t="str">
            <v>LUGNY</v>
          </cell>
        </row>
        <row r="191">
          <cell r="A191">
            <v>290</v>
          </cell>
          <cell r="B191" t="str">
            <v>COL</v>
          </cell>
          <cell r="C191" t="str">
            <v xml:space="preserve"> LA SOURCE</v>
          </cell>
          <cell r="D191" t="str">
            <v xml:space="preserve">RUE DU CHATEAU </v>
          </cell>
          <cell r="E191" t="str">
            <v>CIDEX 1132</v>
          </cell>
          <cell r="F191">
            <v>71260</v>
          </cell>
          <cell r="G191" t="str">
            <v>LUGNY</v>
          </cell>
        </row>
        <row r="192">
          <cell r="A192">
            <v>292</v>
          </cell>
          <cell r="B192" t="str">
            <v>LPO</v>
          </cell>
          <cell r="C192" t="str">
            <v>LEON BLUM</v>
          </cell>
          <cell r="D192" t="str">
            <v>BP 120</v>
          </cell>
          <cell r="E192">
            <v>0</v>
          </cell>
          <cell r="F192">
            <v>71203</v>
          </cell>
          <cell r="G192" t="str">
            <v xml:space="preserve">LE CREUSOT </v>
          </cell>
        </row>
        <row r="193">
          <cell r="A193">
            <v>293</v>
          </cell>
          <cell r="B193" t="str">
            <v>COL</v>
          </cell>
          <cell r="C193" t="str">
            <v>CENTRE</v>
          </cell>
          <cell r="D193" t="str">
            <v>45 RUE CLEMENCEAU</v>
          </cell>
          <cell r="E193" t="str">
            <v xml:space="preserve"> BP 48</v>
          </cell>
          <cell r="F193">
            <v>71200</v>
          </cell>
          <cell r="G193" t="str">
            <v>LE CREUSOT</v>
          </cell>
        </row>
        <row r="194">
          <cell r="A194">
            <v>294</v>
          </cell>
          <cell r="B194" t="str">
            <v>COL</v>
          </cell>
          <cell r="C194" t="str">
            <v>LA CROIX MENEE</v>
          </cell>
          <cell r="D194" t="str">
            <v>205 RUE MARECHAL FOCH</v>
          </cell>
          <cell r="E194">
            <v>0</v>
          </cell>
          <cell r="F194">
            <v>71200</v>
          </cell>
          <cell r="G194" t="str">
            <v>LE CREUSOT</v>
          </cell>
        </row>
        <row r="195">
          <cell r="A195">
            <v>295</v>
          </cell>
          <cell r="B195" t="str">
            <v>COL</v>
          </cell>
          <cell r="C195" t="str">
            <v>HENRI VINCENOT</v>
          </cell>
          <cell r="D195" t="str">
            <v>MONTEE ST CLAUDE</v>
          </cell>
          <cell r="E195">
            <v>0</v>
          </cell>
          <cell r="F195">
            <v>71500</v>
          </cell>
          <cell r="G195" t="str">
            <v>LOUHANS</v>
          </cell>
        </row>
        <row r="196">
          <cell r="A196">
            <v>296</v>
          </cell>
          <cell r="B196" t="str">
            <v>LPO</v>
          </cell>
          <cell r="C196" t="str">
            <v>HENRI VINCENOT</v>
          </cell>
          <cell r="D196" t="str">
            <v>MONTEE DE ST CLAUDE</v>
          </cell>
          <cell r="E196">
            <v>0</v>
          </cell>
          <cell r="F196">
            <v>71500</v>
          </cell>
          <cell r="G196" t="str">
            <v>LOUHANS</v>
          </cell>
        </row>
        <row r="197">
          <cell r="A197">
            <v>297</v>
          </cell>
          <cell r="B197" t="str">
            <v>LYC</v>
          </cell>
          <cell r="C197" t="str">
            <v>LAMARTINE</v>
          </cell>
          <cell r="D197" t="str">
            <v>381 AVENUE DES GAISES</v>
          </cell>
          <cell r="E197">
            <v>0</v>
          </cell>
          <cell r="F197">
            <v>71018</v>
          </cell>
          <cell r="G197" t="str">
            <v>MACON</v>
          </cell>
        </row>
        <row r="198">
          <cell r="A198">
            <v>298</v>
          </cell>
          <cell r="B198" t="str">
            <v>LPO</v>
          </cell>
          <cell r="C198" t="str">
            <v>RENE CASSIN</v>
          </cell>
          <cell r="D198" t="str">
            <v>49 BD DES NEUF CLES</v>
          </cell>
          <cell r="F198">
            <v>71018</v>
          </cell>
          <cell r="G198" t="str">
            <v>MACON</v>
          </cell>
        </row>
        <row r="199">
          <cell r="A199">
            <v>299</v>
          </cell>
          <cell r="B199" t="str">
            <v>LYC</v>
          </cell>
          <cell r="C199" t="str">
            <v>OZANAM</v>
          </cell>
          <cell r="D199" t="str">
            <v>45 RUE DE L'HERITAN</v>
          </cell>
          <cell r="E199">
            <v>0</v>
          </cell>
          <cell r="F199">
            <v>71000</v>
          </cell>
          <cell r="G199" t="str">
            <v>MACON</v>
          </cell>
        </row>
        <row r="200">
          <cell r="A200">
            <v>300</v>
          </cell>
          <cell r="B200" t="str">
            <v>LP</v>
          </cell>
          <cell r="C200" t="str">
            <v>ALEXANDRE DUMAINE</v>
          </cell>
          <cell r="D200" t="str">
            <v>95 ESPACE ALEXANDRE DUMAINE</v>
          </cell>
          <cell r="E200">
            <v>0</v>
          </cell>
          <cell r="F200">
            <v>71018</v>
          </cell>
          <cell r="G200" t="str">
            <v>MACON</v>
          </cell>
        </row>
        <row r="201">
          <cell r="A201">
            <v>302</v>
          </cell>
          <cell r="B201" t="str">
            <v>COL</v>
          </cell>
          <cell r="C201" t="str">
            <v>BREART</v>
          </cell>
          <cell r="D201" t="str">
            <v>CITE BREART</v>
          </cell>
          <cell r="E201">
            <v>0</v>
          </cell>
          <cell r="F201">
            <v>71031</v>
          </cell>
          <cell r="G201" t="str">
            <v>MACON</v>
          </cell>
        </row>
        <row r="202">
          <cell r="A202">
            <v>303</v>
          </cell>
          <cell r="B202" t="str">
            <v>COL</v>
          </cell>
          <cell r="C202" t="str">
            <v>LOUIS PASTEUR</v>
          </cell>
          <cell r="D202" t="str">
            <v>IMPASSE PASTEUR</v>
          </cell>
          <cell r="E202">
            <v>0</v>
          </cell>
          <cell r="F202">
            <v>71031</v>
          </cell>
          <cell r="G202" t="str">
            <v>MACON</v>
          </cell>
        </row>
        <row r="203">
          <cell r="A203">
            <v>304</v>
          </cell>
          <cell r="B203" t="str">
            <v>COL</v>
          </cell>
          <cell r="C203" t="str">
            <v>SAINT EXUPERY</v>
          </cell>
          <cell r="D203" t="str">
            <v>626 RUE ST EXUPERY</v>
          </cell>
          <cell r="E203">
            <v>0</v>
          </cell>
          <cell r="F203">
            <v>71031</v>
          </cell>
          <cell r="G203" t="str">
            <v>MACON</v>
          </cell>
        </row>
        <row r="204">
          <cell r="A204">
            <v>305</v>
          </cell>
          <cell r="B204" t="str">
            <v>COL</v>
          </cell>
          <cell r="C204" t="str">
            <v>ROBERT SCHUMAN</v>
          </cell>
          <cell r="D204" t="str">
            <v>PLACE ROBERT SCHUMAN</v>
          </cell>
          <cell r="E204">
            <v>0</v>
          </cell>
          <cell r="F204">
            <v>71018</v>
          </cell>
          <cell r="G204" t="str">
            <v xml:space="preserve">MACON </v>
          </cell>
        </row>
        <row r="205">
          <cell r="A205">
            <v>306</v>
          </cell>
          <cell r="B205" t="str">
            <v>COL</v>
          </cell>
          <cell r="C205" t="str">
            <v>NOTRE DAME</v>
          </cell>
          <cell r="D205" t="str">
            <v>45 RUE DE L'HERITAN</v>
          </cell>
          <cell r="E205" t="str">
            <v>BP 173</v>
          </cell>
          <cell r="F205">
            <v>71000</v>
          </cell>
          <cell r="G205" t="str">
            <v>MACON</v>
          </cell>
        </row>
        <row r="206">
          <cell r="A206">
            <v>310</v>
          </cell>
          <cell r="B206" t="str">
            <v>COL</v>
          </cell>
          <cell r="C206" t="str">
            <v>JEAN MOULIN</v>
          </cell>
          <cell r="D206" t="str">
            <v>3 PLACE IRENE POPARD</v>
          </cell>
          <cell r="E206">
            <v>0</v>
          </cell>
          <cell r="F206">
            <v>71110</v>
          </cell>
          <cell r="G206" t="str">
            <v>MARCIGNY</v>
          </cell>
        </row>
        <row r="207">
          <cell r="A207">
            <v>312</v>
          </cell>
          <cell r="B207" t="str">
            <v>COL</v>
          </cell>
          <cell r="C207" t="str">
            <v>SAINT CYR</v>
          </cell>
          <cell r="D207" t="str">
            <v>RUE DU COLLEGE LE BOURG</v>
          </cell>
          <cell r="E207">
            <v>0</v>
          </cell>
          <cell r="F207">
            <v>71520</v>
          </cell>
          <cell r="G207" t="str">
            <v>MATOUR</v>
          </cell>
        </row>
        <row r="208">
          <cell r="A208">
            <v>314</v>
          </cell>
          <cell r="B208" t="str">
            <v>LYC</v>
          </cell>
          <cell r="C208" t="str">
            <v>HENRI PARRIAT</v>
          </cell>
          <cell r="D208" t="str">
            <v xml:space="preserve">49 RUE DE GOURDON </v>
          </cell>
          <cell r="E208" t="str">
            <v>BP 173</v>
          </cell>
          <cell r="F208">
            <v>71307</v>
          </cell>
          <cell r="G208" t="str">
            <v>MONTCEAU LES MINES</v>
          </cell>
        </row>
        <row r="209">
          <cell r="A209">
            <v>315</v>
          </cell>
          <cell r="B209" t="str">
            <v>LP</v>
          </cell>
          <cell r="C209" t="str">
            <v>FRANCOISE DOLTO</v>
          </cell>
          <cell r="D209" t="str">
            <v>1 RUE CAPITAINE PRIET</v>
          </cell>
          <cell r="E209">
            <v>0</v>
          </cell>
          <cell r="F209">
            <v>71307</v>
          </cell>
          <cell r="G209" t="str">
            <v>MONTCEAU LES MINES</v>
          </cell>
        </row>
        <row r="210">
          <cell r="A210">
            <v>316</v>
          </cell>
          <cell r="B210" t="str">
            <v>COL</v>
          </cell>
          <cell r="C210" t="str">
            <v>JEAN MOULIN</v>
          </cell>
          <cell r="D210" t="str">
            <v>4 RUE JEAN BOUVERI</v>
          </cell>
          <cell r="E210">
            <v>0</v>
          </cell>
          <cell r="F210">
            <v>71307</v>
          </cell>
          <cell r="G210" t="str">
            <v>MONTCEAU LES MINES</v>
          </cell>
        </row>
        <row r="211">
          <cell r="A211">
            <v>317</v>
          </cell>
          <cell r="B211" t="str">
            <v>COL</v>
          </cell>
          <cell r="C211" t="str">
            <v>ANTOINE DE SAINT-EXUPERY</v>
          </cell>
          <cell r="D211" t="str">
            <v>AV A DE ST EXUPERY</v>
          </cell>
          <cell r="E211">
            <v>0</v>
          </cell>
          <cell r="F211">
            <v>71300</v>
          </cell>
          <cell r="G211" t="str">
            <v>MONTCEAU LES MINES</v>
          </cell>
        </row>
        <row r="212">
          <cell r="A212">
            <v>318</v>
          </cell>
          <cell r="B212" t="str">
            <v>COL</v>
          </cell>
          <cell r="C212" t="str">
            <v>SAINT GILBERT</v>
          </cell>
          <cell r="D212" t="str">
            <v>82 AVENUE ROGER SALENGRO</v>
          </cell>
          <cell r="E212">
            <v>0</v>
          </cell>
          <cell r="F212">
            <v>71300</v>
          </cell>
          <cell r="G212" t="str">
            <v>MONTCEAU LES MINES</v>
          </cell>
        </row>
        <row r="213">
          <cell r="A213">
            <v>320</v>
          </cell>
          <cell r="B213" t="str">
            <v>COL</v>
          </cell>
          <cell r="C213" t="str">
            <v>LES EPONTOTS</v>
          </cell>
          <cell r="D213" t="str">
            <v>10 RUE DE BOURGOGNE</v>
          </cell>
          <cell r="E213">
            <v>0</v>
          </cell>
          <cell r="F213">
            <v>71300</v>
          </cell>
          <cell r="G213" t="str">
            <v>MONTCENIS</v>
          </cell>
        </row>
        <row r="214">
          <cell r="A214">
            <v>322</v>
          </cell>
          <cell r="B214" t="str">
            <v>COL</v>
          </cell>
          <cell r="C214" t="str">
            <v>ANNE FRANK</v>
          </cell>
          <cell r="D214" t="str">
            <v>34 AV DE LA LIBERATION</v>
          </cell>
          <cell r="E214" t="str">
            <v xml:space="preserve"> BP 143</v>
          </cell>
          <cell r="F214">
            <v>71210</v>
          </cell>
          <cell r="G214" t="str">
            <v>MONTCHANIN</v>
          </cell>
        </row>
        <row r="215">
          <cell r="A215">
            <v>324</v>
          </cell>
          <cell r="B215" t="str">
            <v>LYC</v>
          </cell>
          <cell r="C215" t="str">
            <v>JEANNE D'ARC</v>
          </cell>
          <cell r="D215" t="str">
            <v>17 RUE PASTEUR</v>
          </cell>
          <cell r="E215">
            <v>0</v>
          </cell>
          <cell r="F215">
            <v>71600</v>
          </cell>
          <cell r="G215" t="str">
            <v>PARAY LE MONIAL</v>
          </cell>
        </row>
        <row r="216">
          <cell r="A216">
            <v>325</v>
          </cell>
          <cell r="B216" t="str">
            <v>LP</v>
          </cell>
          <cell r="C216" t="str">
            <v>ASTIER</v>
          </cell>
          <cell r="D216" t="str">
            <v>10 RUE DE BOURGOGNE</v>
          </cell>
          <cell r="E216">
            <v>0</v>
          </cell>
          <cell r="F216">
            <v>71600</v>
          </cell>
          <cell r="G216" t="str">
            <v>PARAY LE MONIAL</v>
          </cell>
        </row>
        <row r="217">
          <cell r="A217">
            <v>326</v>
          </cell>
          <cell r="B217" t="str">
            <v>COL</v>
          </cell>
          <cell r="C217" t="str">
            <v>RENE CASSIN</v>
          </cell>
          <cell r="D217" t="str">
            <v xml:space="preserve">RUE DU 8 MAI </v>
          </cell>
          <cell r="E217" t="str">
            <v>BP 143</v>
          </cell>
          <cell r="F217">
            <v>71600</v>
          </cell>
          <cell r="G217" t="str">
            <v>PARAY LE MONIAL</v>
          </cell>
        </row>
        <row r="218">
          <cell r="A218">
            <v>327</v>
          </cell>
          <cell r="B218" t="str">
            <v>COL</v>
          </cell>
          <cell r="C218" t="str">
            <v>JEANNE D'ARC</v>
          </cell>
          <cell r="D218" t="str">
            <v>7 RUE LOUIS DESRICHARD</v>
          </cell>
          <cell r="E218" t="str">
            <v>BP 26</v>
          </cell>
          <cell r="F218">
            <v>71600</v>
          </cell>
          <cell r="G218" t="str">
            <v>PARAY LE MONIAL</v>
          </cell>
        </row>
        <row r="219">
          <cell r="A219">
            <v>328</v>
          </cell>
          <cell r="B219" t="str">
            <v>LP</v>
          </cell>
          <cell r="C219" t="str">
            <v>SACRE COEUR</v>
          </cell>
          <cell r="D219" t="str">
            <v>22 AVENUE DE CHAROLLES</v>
          </cell>
          <cell r="E219" t="str">
            <v>BP1</v>
          </cell>
          <cell r="F219">
            <v>71600</v>
          </cell>
          <cell r="G219" t="str">
            <v>PARAY LE MONIAL</v>
          </cell>
        </row>
        <row r="220">
          <cell r="A220">
            <v>330</v>
          </cell>
          <cell r="B220" t="str">
            <v>COL</v>
          </cell>
          <cell r="C220" t="str">
            <v>PIERRE VAUX</v>
          </cell>
          <cell r="D220" t="str">
            <v>RUE DU COLLEGE</v>
          </cell>
          <cell r="E220">
            <v>0</v>
          </cell>
          <cell r="F220">
            <v>71270</v>
          </cell>
          <cell r="G220" t="str">
            <v>PIERRE DE BRESSE</v>
          </cell>
        </row>
        <row r="221">
          <cell r="A221">
            <v>332</v>
          </cell>
          <cell r="B221" t="str">
            <v>COL</v>
          </cell>
          <cell r="C221" t="str">
            <v>ROGER VAILLAND</v>
          </cell>
          <cell r="D221" t="str">
            <v xml:space="preserve">212 RUE F MITTERRAND </v>
          </cell>
          <cell r="E221" t="str">
            <v>BP 26</v>
          </cell>
          <cell r="F221">
            <v>71410</v>
          </cell>
          <cell r="G221" t="str">
            <v>SANVIGNES LES MINES</v>
          </cell>
        </row>
        <row r="222">
          <cell r="A222">
            <v>334</v>
          </cell>
          <cell r="B222" t="str">
            <v>COL</v>
          </cell>
          <cell r="C222" t="str">
            <v>DAVID NIEPCE</v>
          </cell>
          <cell r="D222" t="str">
            <v xml:space="preserve">4 RUE DES PLANTES </v>
          </cell>
          <cell r="E222" t="str">
            <v>BP1</v>
          </cell>
          <cell r="F222">
            <v>71240</v>
          </cell>
          <cell r="G222" t="str">
            <v>SENNECEY LE GRAND</v>
          </cell>
        </row>
        <row r="223">
          <cell r="A223">
            <v>336</v>
          </cell>
          <cell r="B223" t="str">
            <v>COL</v>
          </cell>
          <cell r="C223" t="str">
            <v>EN FLEURETTE</v>
          </cell>
          <cell r="D223" t="str">
            <v>RUE DU STADE</v>
          </cell>
          <cell r="E223">
            <v>0</v>
          </cell>
          <cell r="F223">
            <v>71460</v>
          </cell>
          <cell r="G223" t="str">
            <v>ST GENGOUX LE NATIONAL</v>
          </cell>
        </row>
        <row r="224">
          <cell r="A224">
            <v>338</v>
          </cell>
          <cell r="B224" t="str">
            <v>COL</v>
          </cell>
          <cell r="C224" t="str">
            <v>DU BOIS DES DAMES</v>
          </cell>
          <cell r="D224" t="str">
            <v xml:space="preserve">ROND POINT RENE CASSIN </v>
          </cell>
          <cell r="E224" t="str">
            <v>BP21</v>
          </cell>
          <cell r="F224">
            <v>71330</v>
          </cell>
          <cell r="G224" t="str">
            <v>ST GERMAIN DU BOIS</v>
          </cell>
        </row>
        <row r="225">
          <cell r="A225">
            <v>340</v>
          </cell>
          <cell r="B225" t="str">
            <v>COL</v>
          </cell>
          <cell r="C225" t="str">
            <v>LES CHENES ROUGES</v>
          </cell>
          <cell r="D225" t="str">
            <v>2, RUE DES CHENES ROUGES</v>
          </cell>
          <cell r="E225" t="str">
            <v>BP 93</v>
          </cell>
          <cell r="F225">
            <v>71370</v>
          </cell>
          <cell r="G225" t="str">
            <v>ST GERMAIN PLAIN</v>
          </cell>
        </row>
        <row r="226">
          <cell r="A226">
            <v>342</v>
          </cell>
          <cell r="B226" t="str">
            <v>COL</v>
          </cell>
          <cell r="C226" t="str">
            <v>VIVANT DENON</v>
          </cell>
          <cell r="D226" t="str">
            <v>44 RUE LEON PERNOT</v>
          </cell>
          <cell r="E226">
            <v>0</v>
          </cell>
          <cell r="F226">
            <v>71380</v>
          </cell>
          <cell r="G226" t="str">
            <v>ST MARCEL</v>
          </cell>
        </row>
        <row r="227">
          <cell r="A227">
            <v>344</v>
          </cell>
          <cell r="B227" t="str">
            <v>COL</v>
          </cell>
          <cell r="C227" t="str">
            <v>OLIVIER DE LA MARCHE</v>
          </cell>
          <cell r="D227" t="str">
            <v xml:space="preserve">LE BOURG </v>
          </cell>
          <cell r="E227" t="str">
            <v>BP 5</v>
          </cell>
          <cell r="F227">
            <v>71620</v>
          </cell>
          <cell r="G227" t="str">
            <v>ST MARTIN EN BRESSE</v>
          </cell>
        </row>
        <row r="228">
          <cell r="A228">
            <v>346</v>
          </cell>
          <cell r="B228" t="str">
            <v>COL</v>
          </cell>
          <cell r="C228" t="str">
            <v>LOUIS PASTEUR</v>
          </cell>
          <cell r="D228" t="str">
            <v xml:space="preserve">RUE DES HORTENSIAS </v>
          </cell>
          <cell r="E228" t="str">
            <v>BP 93</v>
          </cell>
          <cell r="F228">
            <v>71100</v>
          </cell>
          <cell r="G228" t="str">
            <v>ST REMY</v>
          </cell>
        </row>
        <row r="229">
          <cell r="A229">
            <v>348</v>
          </cell>
          <cell r="B229" t="str">
            <v>COL</v>
          </cell>
          <cell r="C229" t="str">
            <v>NICOLAS COPERNIC</v>
          </cell>
          <cell r="D229" t="str">
            <v>RUE LOUIS AUBLANC</v>
          </cell>
          <cell r="E229" t="str">
            <v>BP 80</v>
          </cell>
          <cell r="F229">
            <v>71230</v>
          </cell>
          <cell r="G229" t="str">
            <v>ST VALLIER</v>
          </cell>
        </row>
        <row r="230">
          <cell r="A230">
            <v>350</v>
          </cell>
          <cell r="B230" t="str">
            <v>LYC</v>
          </cell>
          <cell r="C230" t="str">
            <v>GABRIEL VOISIN</v>
          </cell>
          <cell r="D230" t="str">
            <v xml:space="preserve">RUE ST JEAN </v>
          </cell>
          <cell r="E230" t="str">
            <v>BP 72</v>
          </cell>
          <cell r="F230">
            <v>71700</v>
          </cell>
          <cell r="G230" t="str">
            <v>TOURNUS</v>
          </cell>
        </row>
        <row r="231">
          <cell r="A231">
            <v>351</v>
          </cell>
          <cell r="B231" t="str">
            <v>LPA</v>
          </cell>
          <cell r="C231" t="str">
            <v>TOURNUS</v>
          </cell>
          <cell r="D231" t="str">
            <v>LES PERRIERES</v>
          </cell>
          <cell r="E231" t="str">
            <v>BP 99</v>
          </cell>
          <cell r="F231">
            <v>71700</v>
          </cell>
          <cell r="G231" t="str">
            <v>TOURNUS</v>
          </cell>
        </row>
        <row r="232">
          <cell r="A232">
            <v>352</v>
          </cell>
          <cell r="B232" t="str">
            <v>COL</v>
          </cell>
          <cell r="C232" t="str">
            <v>EN BAGATELLE</v>
          </cell>
          <cell r="D232" t="str">
            <v>RUE ST JEAN BP 80</v>
          </cell>
          <cell r="E232">
            <v>0</v>
          </cell>
          <cell r="F232">
            <v>71700</v>
          </cell>
          <cell r="G232" t="str">
            <v>TOURNUS</v>
          </cell>
        </row>
        <row r="233">
          <cell r="A233">
            <v>354</v>
          </cell>
          <cell r="B233" t="str">
            <v>COL</v>
          </cell>
          <cell r="C233" t="str">
            <v>LES TROIS RIVIERES</v>
          </cell>
          <cell r="D233" t="str">
            <v xml:space="preserve">PLACE DE L'HOTEL DE VILLE </v>
          </cell>
          <cell r="E233" t="str">
            <v>BP 11</v>
          </cell>
          <cell r="F233">
            <v>71350</v>
          </cell>
          <cell r="G233" t="str">
            <v>VERDUN SUR DOUBS</v>
          </cell>
        </row>
        <row r="234">
          <cell r="A234">
            <v>401</v>
          </cell>
          <cell r="B234" t="str">
            <v>COL</v>
          </cell>
          <cell r="C234" t="str">
            <v>LA CROIX DE L'ORME</v>
          </cell>
          <cell r="D234" t="str">
            <v>LA CROIX DE L ORME</v>
          </cell>
          <cell r="E234">
            <v>0</v>
          </cell>
          <cell r="F234">
            <v>89110</v>
          </cell>
          <cell r="G234" t="str">
            <v>AILLANT SUR THOLON</v>
          </cell>
        </row>
        <row r="235">
          <cell r="A235">
            <v>402</v>
          </cell>
          <cell r="B235" t="str">
            <v>COL</v>
          </cell>
          <cell r="C235" t="str">
            <v>CHENEVIERE DES ARBRES</v>
          </cell>
          <cell r="D235" t="str">
            <v>10 RUE DU COLLEGE</v>
          </cell>
          <cell r="E235">
            <v>0</v>
          </cell>
          <cell r="F235">
            <v>89160</v>
          </cell>
          <cell r="G235" t="str">
            <v>ANCY LE FRANC</v>
          </cell>
        </row>
        <row r="236">
          <cell r="A236">
            <v>403</v>
          </cell>
          <cell r="B236" t="str">
            <v>COL</v>
          </cell>
          <cell r="C236" t="str">
            <v>ALBERT CAMUS</v>
          </cell>
          <cell r="D236" t="str">
            <v>17 AVENUE HAUSSMANN</v>
          </cell>
          <cell r="E236" t="str">
            <v>BP 34</v>
          </cell>
          <cell r="F236">
            <v>89015</v>
          </cell>
          <cell r="G236" t="str">
            <v>AUXERRE</v>
          </cell>
        </row>
        <row r="237">
          <cell r="A237">
            <v>404</v>
          </cell>
          <cell r="B237" t="str">
            <v>COL</v>
          </cell>
          <cell r="C237" t="str">
            <v>BIENVENU MARTIN</v>
          </cell>
          <cell r="D237" t="str">
            <v>3 AVENUE RODIN</v>
          </cell>
          <cell r="E237">
            <v>0</v>
          </cell>
          <cell r="F237">
            <v>89015</v>
          </cell>
          <cell r="G237" t="str">
            <v>AUXERRE</v>
          </cell>
        </row>
        <row r="238">
          <cell r="A238">
            <v>405</v>
          </cell>
          <cell r="B238" t="str">
            <v>COL</v>
          </cell>
          <cell r="C238" t="str">
            <v>DENFERT ROCHEREAU</v>
          </cell>
          <cell r="D238" t="str">
            <v>1 AVENUE DENFERT ROCHEREAU</v>
          </cell>
          <cell r="E238">
            <v>0</v>
          </cell>
          <cell r="F238">
            <v>89015</v>
          </cell>
          <cell r="G238" t="str">
            <v>AUXERRE</v>
          </cell>
        </row>
        <row r="239">
          <cell r="A239">
            <v>406</v>
          </cell>
          <cell r="B239" t="str">
            <v>COL</v>
          </cell>
          <cell r="C239" t="str">
            <v>PAUL BERT</v>
          </cell>
          <cell r="D239" t="str">
            <v>4 AVENUE DE PROVENCE</v>
          </cell>
          <cell r="E239" t="str">
            <v>BP 34</v>
          </cell>
          <cell r="F239">
            <v>89010</v>
          </cell>
          <cell r="G239" t="str">
            <v>AUXERRE</v>
          </cell>
        </row>
        <row r="240">
          <cell r="A240">
            <v>407</v>
          </cell>
          <cell r="B240" t="str">
            <v>COL</v>
          </cell>
          <cell r="C240" t="str">
            <v>SAINT JOSEPH</v>
          </cell>
          <cell r="D240" t="str">
            <v>1 BD DE LA MARNE</v>
          </cell>
          <cell r="E240">
            <v>0</v>
          </cell>
          <cell r="F240">
            <v>89015</v>
          </cell>
          <cell r="G240" t="str">
            <v>AUXERRE</v>
          </cell>
        </row>
        <row r="241">
          <cell r="A241">
            <v>408</v>
          </cell>
          <cell r="B241" t="str">
            <v>LYC</v>
          </cell>
          <cell r="C241" t="str">
            <v>JACQUES AMYOT</v>
          </cell>
          <cell r="D241" t="str">
            <v>3 RUE DE L ETANG ST VIGIE</v>
          </cell>
          <cell r="E241" t="str">
            <v>BP 60</v>
          </cell>
          <cell r="F241">
            <v>89000</v>
          </cell>
          <cell r="G241" t="str">
            <v>AUXERRE</v>
          </cell>
        </row>
        <row r="242">
          <cell r="A242">
            <v>409</v>
          </cell>
          <cell r="B242" t="str">
            <v>LPO</v>
          </cell>
          <cell r="C242" t="str">
            <v>JOSEPH FOURIER</v>
          </cell>
          <cell r="D242" t="str">
            <v xml:space="preserve">RUE R POINCARE </v>
          </cell>
          <cell r="E242" t="str">
            <v>BP 26</v>
          </cell>
          <cell r="F242">
            <v>89010</v>
          </cell>
          <cell r="G242" t="str">
            <v>AUXERRE</v>
          </cell>
        </row>
        <row r="243">
          <cell r="A243">
            <v>410</v>
          </cell>
          <cell r="B243" t="str">
            <v>LYC</v>
          </cell>
          <cell r="C243" t="str">
            <v>SAINT JOSEPH</v>
          </cell>
          <cell r="D243" t="str">
            <v>1 BD DE LA MARNE</v>
          </cell>
          <cell r="E243">
            <v>0</v>
          </cell>
          <cell r="F243">
            <v>89015</v>
          </cell>
          <cell r="G243" t="str">
            <v>AUXERRE</v>
          </cell>
        </row>
        <row r="244">
          <cell r="A244">
            <v>411</v>
          </cell>
          <cell r="B244" t="str">
            <v>LP</v>
          </cell>
          <cell r="C244" t="str">
            <v>VAUBAN</v>
          </cell>
          <cell r="D244" t="str">
            <v xml:space="preserve">22 RUE FAIDHERBE </v>
          </cell>
          <cell r="E244" t="str">
            <v>BP 60</v>
          </cell>
          <cell r="F244">
            <v>89010</v>
          </cell>
          <cell r="G244" t="str">
            <v>AUXERRE</v>
          </cell>
        </row>
        <row r="245">
          <cell r="A245">
            <v>412</v>
          </cell>
          <cell r="B245" t="str">
            <v>LP</v>
          </cell>
          <cell r="C245" t="str">
            <v>SAINT GERMAIN</v>
          </cell>
          <cell r="D245" t="str">
            <v>2 PLACE SAINT GERMAIN</v>
          </cell>
          <cell r="E245" t="str">
            <v>BP 166</v>
          </cell>
          <cell r="F245">
            <v>89000</v>
          </cell>
          <cell r="G245" t="str">
            <v>AUXERRE</v>
          </cell>
        </row>
        <row r="246">
          <cell r="A246">
            <v>415</v>
          </cell>
          <cell r="B246" t="str">
            <v>COL</v>
          </cell>
          <cell r="C246" t="str">
            <v>JEANNE D'ARC</v>
          </cell>
          <cell r="D246" t="str">
            <v>69 GRANDE RUE</v>
          </cell>
          <cell r="E246">
            <v>0</v>
          </cell>
          <cell r="F246">
            <v>89200</v>
          </cell>
          <cell r="G246" t="str">
            <v>AVALLON</v>
          </cell>
        </row>
        <row r="247">
          <cell r="A247">
            <v>416</v>
          </cell>
          <cell r="B247" t="str">
            <v>COL</v>
          </cell>
          <cell r="C247" t="str">
            <v>MAURICE CLAVEL</v>
          </cell>
          <cell r="D247" t="str">
            <v xml:space="preserve">9 RUE DES ECOLES </v>
          </cell>
          <cell r="E247" t="str">
            <v>BP 186</v>
          </cell>
          <cell r="F247">
            <v>89206</v>
          </cell>
          <cell r="G247" t="str">
            <v>AVALLON</v>
          </cell>
        </row>
        <row r="248">
          <cell r="A248">
            <v>417</v>
          </cell>
          <cell r="B248" t="str">
            <v>COL</v>
          </cell>
          <cell r="C248" t="str">
            <v>PARC DES CHAUMES</v>
          </cell>
          <cell r="D248" t="str">
            <v>25 AV DU PARC DES CHAUME</v>
          </cell>
          <cell r="E248" t="str">
            <v>BP 166</v>
          </cell>
          <cell r="F248">
            <v>89206</v>
          </cell>
          <cell r="G248" t="str">
            <v>AVALLON</v>
          </cell>
        </row>
        <row r="249">
          <cell r="A249">
            <v>418</v>
          </cell>
          <cell r="B249" t="str">
            <v>LPO</v>
          </cell>
          <cell r="C249" t="str">
            <v>PARC DES CHAUMES</v>
          </cell>
          <cell r="D249" t="str">
            <v xml:space="preserve">14/16 AVENUE DU PARC DES CHAUMES </v>
          </cell>
          <cell r="E249" t="str">
            <v>BP 187</v>
          </cell>
          <cell r="F249">
            <v>89200</v>
          </cell>
          <cell r="G249" t="str">
            <v>AVALLON</v>
          </cell>
        </row>
        <row r="250">
          <cell r="A250">
            <v>419</v>
          </cell>
          <cell r="B250" t="str">
            <v>LYC</v>
          </cell>
          <cell r="C250" t="str">
            <v>JEANNE D'ARC</v>
          </cell>
          <cell r="D250" t="str">
            <v>69 GRANDE RUE</v>
          </cell>
          <cell r="E250">
            <v>0</v>
          </cell>
          <cell r="F250">
            <v>89200</v>
          </cell>
          <cell r="G250" t="str">
            <v>AVALLON</v>
          </cell>
        </row>
        <row r="251">
          <cell r="A251">
            <v>421</v>
          </cell>
          <cell r="B251" t="str">
            <v>COL</v>
          </cell>
          <cell r="C251" t="str">
            <v>DE PUISAYE SITE ALEXANDRE DET</v>
          </cell>
          <cell r="D251" t="str">
            <v>5 AVENUE DE BOURGOGNE</v>
          </cell>
          <cell r="E251">
            <v>0</v>
          </cell>
          <cell r="F251">
            <v>89220</v>
          </cell>
          <cell r="G251" t="str">
            <v>BLENEAU</v>
          </cell>
        </row>
        <row r="252">
          <cell r="A252">
            <v>423</v>
          </cell>
          <cell r="B252" t="str">
            <v>COL</v>
          </cell>
          <cell r="C252" t="str">
            <v>PHILIPPE COUSTEAU</v>
          </cell>
          <cell r="D252" t="str">
            <v>2 RUE ANDRE GIBAULT</v>
          </cell>
          <cell r="E252">
            <v>0</v>
          </cell>
          <cell r="F252">
            <v>89210</v>
          </cell>
          <cell r="G252" t="str">
            <v>BRIENON SUR ARMANCON</v>
          </cell>
        </row>
        <row r="253">
          <cell r="A253">
            <v>425</v>
          </cell>
          <cell r="B253" t="str">
            <v>COL</v>
          </cell>
          <cell r="C253" t="str">
            <v>PIERRE ET JEAN LEROUGE</v>
          </cell>
          <cell r="D253" t="str">
            <v>RUE DES PICARDS</v>
          </cell>
          <cell r="E253">
            <v>0</v>
          </cell>
          <cell r="F253">
            <v>89800</v>
          </cell>
          <cell r="G253" t="str">
            <v>CHABLIS</v>
          </cell>
        </row>
        <row r="254">
          <cell r="A254">
            <v>426</v>
          </cell>
          <cell r="B254" t="str">
            <v>LPA</v>
          </cell>
          <cell r="C254" t="str">
            <v>ALBERT SCHWEITZER</v>
          </cell>
          <cell r="D254" t="str">
            <v>1 AVENUE SCHWEITZER</v>
          </cell>
          <cell r="E254" t="str">
            <v>BP 245</v>
          </cell>
          <cell r="F254">
            <v>89290</v>
          </cell>
          <cell r="G254" t="str">
            <v>CHAMPS SUR YONNE</v>
          </cell>
        </row>
        <row r="255">
          <cell r="A255">
            <v>427</v>
          </cell>
          <cell r="B255" t="str">
            <v>COL</v>
          </cell>
          <cell r="C255" t="str">
            <v>LES CINQ RIVIERES</v>
          </cell>
          <cell r="D255" t="str">
            <v>RUE DU COLLEGE</v>
          </cell>
          <cell r="E255">
            <v>0</v>
          </cell>
          <cell r="F255">
            <v>89120</v>
          </cell>
          <cell r="G255" t="str">
            <v>CHARNY</v>
          </cell>
        </row>
        <row r="256">
          <cell r="A256">
            <v>429</v>
          </cell>
          <cell r="B256" t="str">
            <v>COL</v>
          </cell>
          <cell r="C256" t="str">
            <v>JEAN ROCH COIGNET</v>
          </cell>
          <cell r="D256" t="str">
            <v>8 ET 10 RUE DE LA FORTERRE</v>
          </cell>
          <cell r="E256" t="str">
            <v>BP 247</v>
          </cell>
          <cell r="F256">
            <v>89560</v>
          </cell>
          <cell r="G256" t="str">
            <v>COURSON LES CARRIERES</v>
          </cell>
        </row>
        <row r="257">
          <cell r="A257">
            <v>430</v>
          </cell>
          <cell r="B257" t="str">
            <v>EEA</v>
          </cell>
          <cell r="C257" t="str">
            <v>CLAIRES ANNEES</v>
          </cell>
          <cell r="D257" t="str">
            <v>5 RUE DE TALLOT</v>
          </cell>
          <cell r="E257" t="str">
            <v>BP 243</v>
          </cell>
          <cell r="F257">
            <v>89113</v>
          </cell>
          <cell r="G257" t="str">
            <v>GUERCHY</v>
          </cell>
        </row>
        <row r="258">
          <cell r="A258">
            <v>431</v>
          </cell>
          <cell r="B258" t="str">
            <v>COL</v>
          </cell>
          <cell r="C258" t="str">
            <v>MARIE-NOEL</v>
          </cell>
          <cell r="D258" t="str">
            <v xml:space="preserve">7 BOULEVARD DE GODALMING </v>
          </cell>
          <cell r="E258" t="str">
            <v>BP 245</v>
          </cell>
          <cell r="F258">
            <v>89306</v>
          </cell>
          <cell r="G258" t="str">
            <v>JOIGNY</v>
          </cell>
        </row>
        <row r="259">
          <cell r="A259">
            <v>432</v>
          </cell>
          <cell r="B259" t="str">
            <v>COL</v>
          </cell>
          <cell r="C259" t="str">
            <v>SAINT JACQUES</v>
          </cell>
          <cell r="D259" t="str">
            <v>6 RUE DU FAUBOURG SAINT</v>
          </cell>
          <cell r="E259">
            <v>0</v>
          </cell>
          <cell r="F259">
            <v>89300</v>
          </cell>
          <cell r="G259" t="str">
            <v>JOIGNY</v>
          </cell>
        </row>
        <row r="260">
          <cell r="A260">
            <v>433</v>
          </cell>
          <cell r="B260" t="str">
            <v>LPO</v>
          </cell>
          <cell r="C260" t="str">
            <v>LOUIS  DAVIER</v>
          </cell>
          <cell r="D260" t="str">
            <v xml:space="preserve">RUE MOLIERE </v>
          </cell>
          <cell r="E260" t="str">
            <v>BP 247</v>
          </cell>
          <cell r="F260">
            <v>89306</v>
          </cell>
          <cell r="G260" t="str">
            <v>JOIGNY</v>
          </cell>
        </row>
        <row r="261">
          <cell r="A261">
            <v>434</v>
          </cell>
          <cell r="B261" t="str">
            <v>EEA</v>
          </cell>
          <cell r="C261" t="str">
            <v>JULES VERNE</v>
          </cell>
          <cell r="D261" t="str">
            <v xml:space="preserve">13 RUE JULES VERNE </v>
          </cell>
          <cell r="E261" t="str">
            <v>BP 243</v>
          </cell>
          <cell r="F261">
            <v>89306</v>
          </cell>
          <cell r="G261" t="str">
            <v>JOIGNY</v>
          </cell>
        </row>
        <row r="262">
          <cell r="A262">
            <v>436</v>
          </cell>
          <cell r="B262" t="str">
            <v>COL</v>
          </cell>
          <cell r="C262" t="str">
            <v>JACQUES PREVERT</v>
          </cell>
          <cell r="D262" t="str">
            <v>6 RUE CLAUDE DEBUSSY</v>
          </cell>
          <cell r="E262" t="str">
            <v>BP 804</v>
          </cell>
          <cell r="F262">
            <v>89400</v>
          </cell>
          <cell r="G262" t="str">
            <v>MIGENNES</v>
          </cell>
        </row>
        <row r="263">
          <cell r="A263">
            <v>437</v>
          </cell>
          <cell r="B263" t="str">
            <v>COL</v>
          </cell>
          <cell r="C263" t="str">
            <v>PAUL FOURREY</v>
          </cell>
          <cell r="D263" t="str">
            <v>1 RUE DU 4 SEPTEMBRE</v>
          </cell>
          <cell r="E263">
            <v>0</v>
          </cell>
          <cell r="F263">
            <v>89400</v>
          </cell>
          <cell r="G263" t="str">
            <v>MIGENNES</v>
          </cell>
        </row>
        <row r="264">
          <cell r="A264">
            <v>438</v>
          </cell>
          <cell r="B264" t="str">
            <v>LP</v>
          </cell>
          <cell r="C264" t="str">
            <v>BLAISE PASCAL</v>
          </cell>
          <cell r="D264" t="str">
            <v>20 TER AVENUE DES COSMONAUTES</v>
          </cell>
          <cell r="E264" t="str">
            <v>BP 635</v>
          </cell>
          <cell r="F264">
            <v>89400</v>
          </cell>
          <cell r="G264" t="str">
            <v>MIGENNES</v>
          </cell>
        </row>
        <row r="265">
          <cell r="A265">
            <v>440</v>
          </cell>
          <cell r="B265" t="str">
            <v>COL</v>
          </cell>
          <cell r="C265" t="str">
            <v>MILES DE NOYERS</v>
          </cell>
          <cell r="D265" t="str">
            <v>24 BIS RUE DU PONT NEUF</v>
          </cell>
          <cell r="E265" t="str">
            <v>BP 656</v>
          </cell>
          <cell r="F265">
            <v>89310</v>
          </cell>
          <cell r="G265" t="str">
            <v>NOYERS</v>
          </cell>
        </row>
        <row r="266">
          <cell r="A266">
            <v>441</v>
          </cell>
          <cell r="B266" t="str">
            <v>COL</v>
          </cell>
          <cell r="C266" t="str">
            <v>ANDRE MALRAUX</v>
          </cell>
          <cell r="D266" t="str">
            <v xml:space="preserve">AVENUE DU STADE DE ST BO </v>
          </cell>
          <cell r="E266" t="str">
            <v>BP 804 SENS CEDEX</v>
          </cell>
          <cell r="F266">
            <v>89108</v>
          </cell>
          <cell r="G266" t="str">
            <v>PARON</v>
          </cell>
        </row>
        <row r="267">
          <cell r="A267">
            <v>442</v>
          </cell>
          <cell r="B267" t="str">
            <v>COL</v>
          </cell>
          <cell r="C267" t="str">
            <v>RESTIF DE LA BRETONNE</v>
          </cell>
          <cell r="D267" t="str">
            <v>AVENUE DES DROITS DE L'HOMME</v>
          </cell>
          <cell r="E267" t="str">
            <v>BP 626</v>
          </cell>
          <cell r="F267">
            <v>89140</v>
          </cell>
          <cell r="G267" t="str">
            <v>PONT SUR YONNE</v>
          </cell>
        </row>
        <row r="268">
          <cell r="A268">
            <v>444</v>
          </cell>
          <cell r="B268" t="str">
            <v>COL</v>
          </cell>
          <cell r="C268" t="str">
            <v>CHAMPS PLAISANTS</v>
          </cell>
          <cell r="D268" t="str">
            <v xml:space="preserve">5 RUE COLETTE </v>
          </cell>
          <cell r="E268" t="str">
            <v>BP 635</v>
          </cell>
          <cell r="F268">
            <v>89106</v>
          </cell>
          <cell r="G268" t="str">
            <v>SENS</v>
          </cell>
        </row>
        <row r="269">
          <cell r="A269">
            <v>445</v>
          </cell>
          <cell r="B269" t="str">
            <v>COL</v>
          </cell>
          <cell r="C269" t="str">
            <v>MONTPEZAT</v>
          </cell>
          <cell r="D269" t="str">
            <v xml:space="preserve">2 RUE DE MONTPEZAT </v>
          </cell>
          <cell r="E269" t="str">
            <v>BP 656</v>
          </cell>
          <cell r="F269">
            <v>89106</v>
          </cell>
          <cell r="G269" t="str">
            <v>SENS</v>
          </cell>
        </row>
        <row r="270">
          <cell r="A270">
            <v>446</v>
          </cell>
          <cell r="B270" t="str">
            <v>COL</v>
          </cell>
          <cell r="C270" t="str">
            <v>SAINT ETIENNE</v>
          </cell>
          <cell r="D270" t="str">
            <v>200 RUE DE LA RESISTANCE</v>
          </cell>
          <cell r="E270">
            <v>0</v>
          </cell>
          <cell r="F270">
            <v>89100</v>
          </cell>
          <cell r="G270" t="str">
            <v>SENS</v>
          </cell>
        </row>
        <row r="271">
          <cell r="A271">
            <v>447</v>
          </cell>
          <cell r="B271" t="str">
            <v>COL</v>
          </cell>
          <cell r="C271" t="str">
            <v>STEPHANE MALLARME</v>
          </cell>
          <cell r="D271" t="str">
            <v xml:space="preserve">18 RUE DES TROIS CROISSANTS </v>
          </cell>
          <cell r="E271" t="str">
            <v>BP 626</v>
          </cell>
          <cell r="F271">
            <v>89106</v>
          </cell>
          <cell r="G271" t="str">
            <v>SENS</v>
          </cell>
        </row>
        <row r="272">
          <cell r="A272">
            <v>448</v>
          </cell>
          <cell r="B272" t="str">
            <v>LYC</v>
          </cell>
          <cell r="C272" t="str">
            <v>CATHERINE ET RAYMOND JANOT</v>
          </cell>
          <cell r="D272" t="str">
            <v>1 PLACE LECH  WALESA</v>
          </cell>
          <cell r="E272">
            <v>0</v>
          </cell>
          <cell r="F272">
            <v>89094</v>
          </cell>
          <cell r="G272" t="str">
            <v>SENS</v>
          </cell>
        </row>
        <row r="273">
          <cell r="A273">
            <v>449</v>
          </cell>
          <cell r="B273" t="str">
            <v>LYC</v>
          </cell>
          <cell r="C273" t="str">
            <v>SAINT ETIENNE</v>
          </cell>
          <cell r="D273" t="str">
            <v>2 RUE LEON VERNIS</v>
          </cell>
          <cell r="E273">
            <v>0</v>
          </cell>
          <cell r="F273">
            <v>89100</v>
          </cell>
          <cell r="G273" t="str">
            <v>SENS</v>
          </cell>
        </row>
        <row r="274">
          <cell r="A274">
            <v>450</v>
          </cell>
          <cell r="B274" t="str">
            <v>LP</v>
          </cell>
          <cell r="C274" t="str">
            <v>PIERRE ET MARIE CURIE</v>
          </cell>
          <cell r="D274" t="str">
            <v>1 PLACE LECH WALESA</v>
          </cell>
          <cell r="E274">
            <v>0</v>
          </cell>
          <cell r="F274">
            <v>89094</v>
          </cell>
          <cell r="G274" t="str">
            <v>SENS</v>
          </cell>
        </row>
        <row r="275">
          <cell r="A275">
            <v>452</v>
          </cell>
          <cell r="B275" t="str">
            <v>COL</v>
          </cell>
          <cell r="C275" t="str">
            <v>ARMAND NOGUES</v>
          </cell>
          <cell r="D275" t="str">
            <v>ALLEE DES PLATANES</v>
          </cell>
          <cell r="E275" t="str">
            <v>BP 14</v>
          </cell>
          <cell r="F275">
            <v>89170</v>
          </cell>
          <cell r="G275" t="str">
            <v>ST FARGEAU</v>
          </cell>
        </row>
        <row r="276">
          <cell r="A276">
            <v>454</v>
          </cell>
          <cell r="B276" t="str">
            <v>COL</v>
          </cell>
          <cell r="C276" t="str">
            <v>MARCEL AYME</v>
          </cell>
          <cell r="D276" t="str">
            <v>4 RUE PIERRE COUDRY</v>
          </cell>
          <cell r="E276">
            <v>0</v>
          </cell>
          <cell r="F276">
            <v>89600</v>
          </cell>
          <cell r="G276" t="str">
            <v>ST FLORENTIN</v>
          </cell>
        </row>
        <row r="277">
          <cell r="A277">
            <v>456</v>
          </cell>
          <cell r="B277" t="str">
            <v>COL</v>
          </cell>
          <cell r="C277" t="str">
            <v>JEAN BERTIN</v>
          </cell>
          <cell r="D277" t="str">
            <v>205 RUE DES CHAMPS BARDEAUX</v>
          </cell>
          <cell r="E277" t="str">
            <v>BP 86</v>
          </cell>
          <cell r="F277">
            <v>89015</v>
          </cell>
          <cell r="G277" t="str">
            <v>ST GEORGES SUR BAULCHE</v>
          </cell>
        </row>
        <row r="278">
          <cell r="A278">
            <v>458</v>
          </cell>
          <cell r="B278" t="str">
            <v>COL</v>
          </cell>
          <cell r="C278" t="str">
            <v>COLETTE</v>
          </cell>
          <cell r="D278" t="str">
            <v>RUE DU MOULIN A VENT</v>
          </cell>
          <cell r="E278">
            <v>0</v>
          </cell>
          <cell r="F278">
            <v>89520</v>
          </cell>
          <cell r="G278" t="str">
            <v>ST SAUVEUR PUISAYE</v>
          </cell>
        </row>
        <row r="279">
          <cell r="A279">
            <v>459</v>
          </cell>
          <cell r="B279" t="str">
            <v>COL</v>
          </cell>
          <cell r="C279" t="str">
            <v>DU GATINAIS EN BOURGOGNE</v>
          </cell>
          <cell r="D279" t="str">
            <v xml:space="preserve">33 RUE CHARLES BOULLE </v>
          </cell>
          <cell r="E279" t="str">
            <v>BP 14</v>
          </cell>
          <cell r="F279">
            <v>89150</v>
          </cell>
          <cell r="G279" t="str">
            <v>ST VALERIEN</v>
          </cell>
        </row>
        <row r="280">
          <cell r="A280">
            <v>461</v>
          </cell>
          <cell r="B280" t="str">
            <v>COL</v>
          </cell>
          <cell r="C280" t="str">
            <v>ABEL MINARD</v>
          </cell>
          <cell r="D280" t="str">
            <v>RUE ABEL MINARD</v>
          </cell>
          <cell r="E280">
            <v>0</v>
          </cell>
          <cell r="F280">
            <v>89700</v>
          </cell>
          <cell r="G280" t="str">
            <v>TONNERRE</v>
          </cell>
        </row>
        <row r="281">
          <cell r="A281">
            <v>462</v>
          </cell>
          <cell r="B281" t="str">
            <v>LPO</v>
          </cell>
          <cell r="C281" t="str">
            <v>CHEVALIER D'EON</v>
          </cell>
          <cell r="D281" t="str">
            <v xml:space="preserve">2 PLACE EDMOND JACOB </v>
          </cell>
          <cell r="E281" t="str">
            <v>BP 86</v>
          </cell>
          <cell r="F281">
            <v>89700</v>
          </cell>
          <cell r="G281" t="str">
            <v>TONNERRE</v>
          </cell>
        </row>
        <row r="282">
          <cell r="A282">
            <v>464</v>
          </cell>
          <cell r="B282" t="str">
            <v>COL</v>
          </cell>
          <cell r="C282" t="str">
            <v>PIERRE LAROUSSE</v>
          </cell>
          <cell r="D282" t="str">
            <v>6 RUE DES MONTAGNES</v>
          </cell>
          <cell r="E282">
            <v>0</v>
          </cell>
          <cell r="F282">
            <v>89130</v>
          </cell>
          <cell r="G282" t="str">
            <v>TOUCY</v>
          </cell>
        </row>
        <row r="283">
          <cell r="A283">
            <v>465</v>
          </cell>
          <cell r="B283" t="str">
            <v>LYC</v>
          </cell>
          <cell r="C283" t="str">
            <v>PIERRE LAROUSSE</v>
          </cell>
          <cell r="D283" t="str">
            <v>6 RUE DES MONTAGNES</v>
          </cell>
          <cell r="E283">
            <v>0</v>
          </cell>
          <cell r="F283">
            <v>89130</v>
          </cell>
          <cell r="G283" t="str">
            <v>TOUCY</v>
          </cell>
        </row>
        <row r="284">
          <cell r="A284">
            <v>466</v>
          </cell>
          <cell r="B284" t="str">
            <v>LA</v>
          </cell>
          <cell r="C284" t="str">
            <v>LA BROSSE</v>
          </cell>
          <cell r="D284" t="str">
            <v>LA BROSSE</v>
          </cell>
          <cell r="E284" t="str">
            <v>BP 95</v>
          </cell>
          <cell r="F284">
            <v>89290</v>
          </cell>
          <cell r="G284" t="str">
            <v>VENOY</v>
          </cell>
        </row>
        <row r="285">
          <cell r="A285">
            <v>468</v>
          </cell>
          <cell r="B285" t="str">
            <v>COL</v>
          </cell>
          <cell r="C285" t="str">
            <v>ANDRE LEROY GOURHAN</v>
          </cell>
          <cell r="D285" t="str">
            <v xml:space="preserve">ROUTE DE TONNERRE </v>
          </cell>
          <cell r="E285" t="str">
            <v>BP 26</v>
          </cell>
          <cell r="F285">
            <v>89270</v>
          </cell>
          <cell r="G285" t="str">
            <v>VERMENTON</v>
          </cell>
        </row>
        <row r="286">
          <cell r="A286">
            <v>470</v>
          </cell>
          <cell r="B286" t="str">
            <v>COL</v>
          </cell>
          <cell r="C286" t="str">
            <v>GASTON RAMON</v>
          </cell>
          <cell r="D286" t="str">
            <v>22 AVENUE DE KIRCHBERG</v>
          </cell>
          <cell r="E286">
            <v>0</v>
          </cell>
          <cell r="F286">
            <v>89190</v>
          </cell>
          <cell r="G286" t="str">
            <v>VILLENEUVE L ARCHEVEQUE</v>
          </cell>
        </row>
        <row r="287">
          <cell r="A287">
            <v>472</v>
          </cell>
          <cell r="B287" t="str">
            <v>COL</v>
          </cell>
          <cell r="C287" t="str">
            <v>CLAUDE DEBUSSY</v>
          </cell>
          <cell r="D287" t="str">
            <v>RUE ANTOINE ST EXUPERY</v>
          </cell>
          <cell r="E287">
            <v>0</v>
          </cell>
          <cell r="F287">
            <v>89340</v>
          </cell>
          <cell r="G287" t="str">
            <v>VILLENEUVE LA GUYARD</v>
          </cell>
        </row>
        <row r="288">
          <cell r="A288">
            <v>474</v>
          </cell>
          <cell r="B288" t="str">
            <v>COL</v>
          </cell>
          <cell r="C288" t="str">
            <v>CHATEAUBRIAND</v>
          </cell>
          <cell r="D288" t="str">
            <v xml:space="preserve">BOULEVARD VICTOR HUGO </v>
          </cell>
          <cell r="E288" t="str">
            <v>BP 95</v>
          </cell>
          <cell r="F288">
            <v>89500</v>
          </cell>
          <cell r="G288" t="str">
            <v>VILLENEUVE SUR YONNE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F289">
            <v>0</v>
          </cell>
          <cell r="G28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THEODORE MONOD</v>
          </cell>
          <cell r="D141" t="str">
            <v>BP 21 RUE DE LA LOGE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ST CHARLES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ST CHARLES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EREA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F26"/>
  <sheetViews>
    <sheetView tabSelected="1" workbookViewId="0">
      <selection activeCell="I15" sqref="I15"/>
    </sheetView>
  </sheetViews>
  <sheetFormatPr baseColWidth="10" defaultColWidth="9.140625" defaultRowHeight="15" x14ac:dyDescent="0.25"/>
  <cols>
    <col min="1" max="1" width="6.140625" style="4" customWidth="1"/>
    <col min="2" max="2" width="5.42578125" style="4" customWidth="1"/>
    <col min="3" max="3" width="48.140625" style="4" customWidth="1"/>
    <col min="4" max="4" width="3.42578125" style="12" customWidth="1"/>
    <col min="5" max="5" width="9.42578125" style="12" customWidth="1"/>
    <col min="6" max="6" width="12.5703125" style="4" customWidth="1"/>
    <col min="7" max="16384" width="9.140625" style="4"/>
  </cols>
  <sheetData>
    <row r="1" spans="1:6" ht="21" x14ac:dyDescent="0.35">
      <c r="A1" s="23" t="s">
        <v>5</v>
      </c>
      <c r="B1" s="23"/>
      <c r="C1" s="23"/>
      <c r="D1" s="15"/>
      <c r="E1" s="15"/>
    </row>
    <row r="2" spans="1:6" ht="21" x14ac:dyDescent="0.35">
      <c r="A2" s="23" t="s">
        <v>7</v>
      </c>
      <c r="B2" s="23"/>
      <c r="C2" s="23"/>
      <c r="D2" s="15"/>
      <c r="E2" s="15"/>
    </row>
    <row r="3" spans="1:6" x14ac:dyDescent="0.25">
      <c r="A3" s="24" t="s">
        <v>4</v>
      </c>
      <c r="B3" s="24"/>
      <c r="C3" s="24"/>
      <c r="D3" s="16"/>
      <c r="E3" s="16"/>
    </row>
    <row r="4" spans="1:6" ht="15.75" x14ac:dyDescent="0.25">
      <c r="A4" s="25" t="s">
        <v>11</v>
      </c>
      <c r="B4" s="25"/>
      <c r="C4" s="25"/>
      <c r="D4" s="17"/>
      <c r="E4" s="17"/>
    </row>
    <row r="5" spans="1:6" ht="15.75" x14ac:dyDescent="0.25">
      <c r="A5" s="26" t="s">
        <v>8</v>
      </c>
      <c r="B5" s="26"/>
      <c r="C5" s="26"/>
      <c r="D5" s="18"/>
      <c r="E5" s="18"/>
    </row>
    <row r="6" spans="1:6" ht="15.75" x14ac:dyDescent="0.25">
      <c r="A6" s="1"/>
      <c r="B6" s="1"/>
      <c r="C6" s="1"/>
      <c r="D6" s="1"/>
      <c r="E6" s="1"/>
    </row>
    <row r="7" spans="1:6" x14ac:dyDescent="0.25">
      <c r="C7" s="5" t="s">
        <v>10</v>
      </c>
      <c r="D7" s="5"/>
      <c r="E7" s="5"/>
    </row>
    <row r="8" spans="1:6" x14ac:dyDescent="0.25">
      <c r="A8" s="6" t="s">
        <v>0</v>
      </c>
      <c r="B8" s="6" t="s">
        <v>1</v>
      </c>
      <c r="C8" s="2" t="s">
        <v>3</v>
      </c>
      <c r="D8" s="2" t="s">
        <v>2</v>
      </c>
      <c r="E8" s="2" t="s">
        <v>6</v>
      </c>
      <c r="F8" s="11"/>
    </row>
    <row r="9" spans="1:6" x14ac:dyDescent="0.25">
      <c r="A9" s="19">
        <v>1</v>
      </c>
      <c r="B9" s="20">
        <v>258</v>
      </c>
      <c r="C9" s="21" t="str">
        <f t="shared" ref="C9:C12" si="0">IF(ISBLANK(B9)," ",VLOOKUP(B9,LYC,2,FALSE)&amp;" "&amp;VLOOKUP(B9,LYC,3,FALSE)&amp;",  "&amp;VLOOKUP(B9,LYC,7,FALSE))</f>
        <v>COL ROGER BOYER,  CUISEAUX</v>
      </c>
      <c r="D9" s="22">
        <v>2</v>
      </c>
      <c r="E9" s="22" t="s">
        <v>12</v>
      </c>
      <c r="F9" s="10"/>
    </row>
    <row r="10" spans="1:6" x14ac:dyDescent="0.25">
      <c r="A10" s="8">
        <v>2</v>
      </c>
      <c r="B10" s="3">
        <v>303</v>
      </c>
      <c r="C10" s="7" t="str">
        <f t="shared" si="0"/>
        <v>COL PASTEUR,  MACON</v>
      </c>
      <c r="D10" s="9">
        <v>1</v>
      </c>
      <c r="E10" s="9" t="s">
        <v>13</v>
      </c>
      <c r="F10" s="13"/>
    </row>
    <row r="11" spans="1:6" x14ac:dyDescent="0.25">
      <c r="A11" s="8">
        <v>3</v>
      </c>
      <c r="B11" s="3">
        <v>217</v>
      </c>
      <c r="C11" s="7" t="str">
        <f t="shared" si="0"/>
        <v>COL LOUISE MICHEL,  CHAGNY</v>
      </c>
      <c r="D11" s="9">
        <v>1</v>
      </c>
      <c r="E11" s="9" t="s">
        <v>14</v>
      </c>
      <c r="F11" s="11"/>
    </row>
    <row r="12" spans="1:6" x14ac:dyDescent="0.25">
      <c r="A12" s="8">
        <v>4</v>
      </c>
      <c r="B12" s="3">
        <v>258</v>
      </c>
      <c r="C12" s="7" t="str">
        <f t="shared" si="0"/>
        <v>COL ROGER BOYER,  CUISEAUX</v>
      </c>
      <c r="D12" s="9">
        <v>1</v>
      </c>
      <c r="E12" s="9" t="s">
        <v>15</v>
      </c>
      <c r="F12" s="11"/>
    </row>
    <row r="13" spans="1:6" x14ac:dyDescent="0.25">
      <c r="A13" s="8">
        <v>5</v>
      </c>
      <c r="B13" s="3">
        <v>266</v>
      </c>
      <c r="C13" s="7" t="str">
        <f t="shared" ref="C13:C14" si="1">IF(ISBLANK(B13)," ",VLOOKUP(B13,LYC,2,FALSE)&amp;" "&amp;VLOOKUP(B13,LYC,3,FALSE)&amp;",  "&amp;VLOOKUP(B13,LYC,7,FALSE))</f>
        <v>COL ROGER SEMET,  DIGOIN</v>
      </c>
      <c r="D13" s="9">
        <v>1</v>
      </c>
      <c r="E13" s="9" t="s">
        <v>16</v>
      </c>
    </row>
    <row r="14" spans="1:6" x14ac:dyDescent="0.25">
      <c r="A14" s="8">
        <v>6</v>
      </c>
      <c r="B14" s="3">
        <v>215</v>
      </c>
      <c r="C14" s="7" t="str">
        <f t="shared" si="1"/>
        <v>COL LA VARANDAINE,  BUXY</v>
      </c>
      <c r="D14" s="9">
        <v>1</v>
      </c>
      <c r="E14" s="9" t="s">
        <v>17</v>
      </c>
    </row>
    <row r="15" spans="1:6" s="12" customFormat="1" x14ac:dyDescent="0.25"/>
    <row r="16" spans="1:6" x14ac:dyDescent="0.25">
      <c r="A16" s="12"/>
      <c r="B16" s="12"/>
      <c r="C16" s="27" t="s">
        <v>9</v>
      </c>
      <c r="D16" s="5"/>
      <c r="E16" s="5"/>
    </row>
    <row r="17" spans="1:6" x14ac:dyDescent="0.25">
      <c r="A17" s="6" t="s">
        <v>0</v>
      </c>
      <c r="B17" s="6" t="s">
        <v>1</v>
      </c>
      <c r="C17" s="2" t="s">
        <v>3</v>
      </c>
      <c r="D17" s="2" t="s">
        <v>2</v>
      </c>
      <c r="E17" s="2" t="s">
        <v>6</v>
      </c>
      <c r="F17" s="14"/>
    </row>
    <row r="18" spans="1:6" x14ac:dyDescent="0.25">
      <c r="A18" s="19">
        <v>1</v>
      </c>
      <c r="B18" s="20">
        <v>258</v>
      </c>
      <c r="C18" s="21" t="str">
        <f t="shared" ref="C18" si="2">IF(ISBLANK(B18)," ",VLOOKUP(B18,LYC,2,FALSE)&amp;" "&amp;VLOOKUP(B18,LYC,3,FALSE)&amp;",  "&amp;VLOOKUP(B18,LYC,7,FALSE))</f>
        <v>COL ROGER BOYER,  CUISEAUX</v>
      </c>
      <c r="D18" s="22">
        <v>1</v>
      </c>
      <c r="E18" s="22" t="s">
        <v>18</v>
      </c>
    </row>
    <row r="19" spans="1:6" x14ac:dyDescent="0.25">
      <c r="A19" s="8">
        <v>2</v>
      </c>
      <c r="B19" s="3">
        <v>266</v>
      </c>
      <c r="C19" s="7" t="str">
        <f t="shared" ref="C19:C25" si="3">IF(ISBLANK(B19)," ",VLOOKUP(B19,LYC,2,FALSE)&amp;" "&amp;VLOOKUP(B19,LYC,3,FALSE)&amp;",  "&amp;VLOOKUP(B19,LYC,7,FALSE))</f>
        <v>COL ROGER SEMET,  DIGOIN</v>
      </c>
      <c r="D19" s="9">
        <v>1</v>
      </c>
      <c r="E19" s="9" t="s">
        <v>19</v>
      </c>
    </row>
    <row r="20" spans="1:6" x14ac:dyDescent="0.25">
      <c r="A20" s="8">
        <v>3</v>
      </c>
      <c r="B20" s="3">
        <v>303</v>
      </c>
      <c r="C20" s="7" t="str">
        <f t="shared" si="3"/>
        <v>COL PASTEUR,  MACON</v>
      </c>
      <c r="D20" s="9">
        <v>1</v>
      </c>
      <c r="E20" s="9" t="s">
        <v>20</v>
      </c>
    </row>
    <row r="21" spans="1:6" x14ac:dyDescent="0.25">
      <c r="A21" s="8">
        <v>4</v>
      </c>
      <c r="B21" s="3">
        <v>258</v>
      </c>
      <c r="C21" s="7" t="str">
        <f t="shared" si="3"/>
        <v>COL ROGER BOYER,  CUISEAUX</v>
      </c>
      <c r="D21" s="9">
        <v>2</v>
      </c>
      <c r="E21" s="9" t="s">
        <v>21</v>
      </c>
    </row>
    <row r="22" spans="1:6" x14ac:dyDescent="0.25">
      <c r="A22" s="8">
        <v>5</v>
      </c>
      <c r="B22" s="3">
        <v>327</v>
      </c>
      <c r="C22" s="7" t="str">
        <f t="shared" si="3"/>
        <v>COL JEANNE D'ARC,  PARAY LE MONIAL</v>
      </c>
      <c r="D22" s="9">
        <v>1</v>
      </c>
      <c r="E22" s="9" t="s">
        <v>22</v>
      </c>
    </row>
    <row r="23" spans="1:6" x14ac:dyDescent="0.25">
      <c r="A23" s="8">
        <v>6</v>
      </c>
      <c r="B23" s="3">
        <v>277</v>
      </c>
      <c r="C23" s="7" t="str">
        <f t="shared" si="3"/>
        <v>COL LE PETIT PRETAN,  GIVRY</v>
      </c>
      <c r="D23" s="9">
        <v>1</v>
      </c>
      <c r="E23" s="9" t="s">
        <v>23</v>
      </c>
    </row>
    <row r="24" spans="1:6" x14ac:dyDescent="0.25">
      <c r="A24" s="8">
        <v>7</v>
      </c>
      <c r="B24" s="3">
        <v>215</v>
      </c>
      <c r="C24" s="7" t="str">
        <f t="shared" si="3"/>
        <v>COL LA VARANDAINE,  BUXY</v>
      </c>
      <c r="D24" s="9">
        <v>1</v>
      </c>
      <c r="E24" s="9" t="s">
        <v>24</v>
      </c>
    </row>
    <row r="25" spans="1:6" x14ac:dyDescent="0.25">
      <c r="A25" s="8">
        <v>8</v>
      </c>
      <c r="B25" s="3">
        <v>217</v>
      </c>
      <c r="C25" s="7" t="str">
        <f t="shared" si="3"/>
        <v>COL LOUISE MICHEL,  CHAGNY</v>
      </c>
      <c r="D25" s="9">
        <v>1</v>
      </c>
      <c r="E25" s="9" t="s">
        <v>25</v>
      </c>
    </row>
    <row r="26" spans="1:6" x14ac:dyDescent="0.25">
      <c r="A26" s="8">
        <v>9</v>
      </c>
      <c r="B26" s="3">
        <v>327</v>
      </c>
      <c r="C26" s="7" t="str">
        <f t="shared" ref="C26" si="4">IF(ISBLANK(B26)," ",VLOOKUP(B26,LYC,2,FALSE)&amp;" "&amp;VLOOKUP(B26,LYC,3,FALSE)&amp;",  "&amp;VLOOKUP(B26,LYC,7,FALSE))</f>
        <v>COL JEANNE D'ARC,  PARAY LE MONIAL</v>
      </c>
      <c r="D26" s="9">
        <v>2</v>
      </c>
      <c r="E26" s="9" t="s">
        <v>26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FINALE GYM DEV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2018-05-24T08:21:44Z</dcterms:modified>
</cp:coreProperties>
</file>