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VOLLEY COL MIXTES BG BF" sheetId="28" r:id="rId1"/>
    <sheet name="Feuil1" sheetId="45" r:id="rId2"/>
  </sheets>
  <externalReferences>
    <externalReference r:id="rId3"/>
  </externalReferences>
  <definedNames>
    <definedName name="BEA">[1]LISTETAB!$A$3:$G$295</definedName>
    <definedName name="BF">[1]LISTETAB!$A$3:$G$294</definedName>
    <definedName name="CG">[1]LISTETAB!$A$3:$G$294</definedName>
    <definedName name="clg">[1]LISTETAB!$A$3:$G$294</definedName>
    <definedName name="COL">[1]LISTETAB!$A$3:$G$294</definedName>
    <definedName name="ETAB" localSheetId="0">#REF!</definedName>
    <definedName name="ETAB">#REF!</definedName>
    <definedName name="FOOT">[1]LISTETAB!$A$3:$G$295</definedName>
    <definedName name="FUTSAL">[1]LISTETAB!$A$3:$G$295</definedName>
    <definedName name="LYC">[1]LISTETAB!$A$3:$G$294</definedName>
    <definedName name="MF">[1]LISTETAB!$A$3:$G$294</definedName>
    <definedName name="MG">[1]LISTETAB!$A$3:$G$294</definedName>
    <definedName name="ST">[1]LISTETAB!$A$3:$G$294</definedName>
    <definedName name="STC">[1]LISTETAB!$A$3:$G$294</definedName>
  </definedNames>
  <calcPr calcId="162913"/>
</workbook>
</file>

<file path=xl/calcChain.xml><?xml version="1.0" encoding="utf-8"?>
<calcChain xmlns="http://schemas.openxmlformats.org/spreadsheetml/2006/main">
  <c r="C36" i="28" l="1"/>
  <c r="C35" i="28"/>
  <c r="C34" i="28"/>
  <c r="C33" i="28"/>
  <c r="C32" i="28"/>
  <c r="C31" i="28"/>
  <c r="C30" i="28"/>
  <c r="C29" i="28"/>
  <c r="C28" i="28"/>
  <c r="C27" i="28"/>
  <c r="C20" i="28"/>
  <c r="C21" i="28"/>
  <c r="C22" i="28"/>
  <c r="C23" i="28"/>
  <c r="C18" i="28"/>
  <c r="C19" i="28"/>
  <c r="C13" i="28" l="1"/>
  <c r="C10" i="28"/>
  <c r="C11" i="28"/>
  <c r="C17" i="28" l="1"/>
  <c r="C16" i="28"/>
  <c r="C15" i="28"/>
  <c r="C14" i="28"/>
  <c r="C12" i="28"/>
</calcChain>
</file>

<file path=xl/sharedStrings.xml><?xml version="1.0" encoding="utf-8"?>
<sst xmlns="http://schemas.openxmlformats.org/spreadsheetml/2006/main" count="19" uniqueCount="13">
  <si>
    <t>RESULTAT</t>
  </si>
  <si>
    <t>PLACE</t>
  </si>
  <si>
    <t>CODE</t>
  </si>
  <si>
    <t>ETABLISSEMENT</t>
  </si>
  <si>
    <t>N°</t>
  </si>
  <si>
    <t>PERF</t>
  </si>
  <si>
    <t>Q/R</t>
  </si>
  <si>
    <t>FINALE</t>
  </si>
  <si>
    <t>VOLLEY COL MIXTES</t>
  </si>
  <si>
    <t>mercredi 25 avril 2018</t>
  </si>
  <si>
    <t>MARCIGNY</t>
  </si>
  <si>
    <t>benjamins mixte</t>
  </si>
  <si>
    <t>minimes mixte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</si>
</sst>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 applyFill="1" applyAlignment="1">
      <alignment horizontal="center"/>
    </xf>
    <xf numFmtId="0" fontId="7" fillId="0" borderId="1" xfId="0" applyFont="1" applyBorder="1"/>
    <xf numFmtId="0" fontId="5" fillId="0" borderId="1" xfId="0" applyFont="1" applyBorder="1" applyProtection="1"/>
    <xf numFmtId="0" fontId="8" fillId="0" borderId="0" xfId="0" applyFont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Protection="1"/>
    <xf numFmtId="0" fontId="0" fillId="0" borderId="0" xfId="0" applyBorder="1" applyAlignment="1">
      <alignment horizontal="left"/>
    </xf>
    <xf numFmtId="0" fontId="5" fillId="0" borderId="0" xfId="0" applyFont="1" applyBorder="1" applyProtection="1"/>
    <xf numFmtId="0" fontId="1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cole\SAUVEGARDE%20DU%20DISC%20DUR%20UNSS%20MUSE\ADMINISTRATIF\LISTES\BASE%20ETAB%20TABLEAU%20CR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BASE ETAB TABLEAU CROISE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EREA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J24" sqref="J24"/>
    </sheetView>
  </sheetViews>
  <sheetFormatPr baseColWidth="10" defaultRowHeight="15" x14ac:dyDescent="0.25"/>
  <cols>
    <col min="1" max="1" width="5.85546875" customWidth="1"/>
    <col min="2" max="2" width="5.140625" customWidth="1"/>
    <col min="3" max="3" width="51.42578125" customWidth="1"/>
    <col min="4" max="4" width="3.28515625" customWidth="1"/>
    <col min="5" max="5" width="10.42578125" customWidth="1"/>
    <col min="6" max="6" width="4.42578125" customWidth="1"/>
    <col min="7" max="7" width="13.140625" customWidth="1"/>
  </cols>
  <sheetData>
    <row r="1" spans="1:6" ht="21" x14ac:dyDescent="0.35">
      <c r="A1" s="12"/>
      <c r="B1" s="12"/>
      <c r="C1" s="12" t="s">
        <v>0</v>
      </c>
    </row>
    <row r="2" spans="1:6" ht="21" x14ac:dyDescent="0.35">
      <c r="A2" s="12"/>
      <c r="B2" s="12"/>
      <c r="C2" s="17" t="s">
        <v>8</v>
      </c>
    </row>
    <row r="3" spans="1:6" x14ac:dyDescent="0.25">
      <c r="A3" s="13"/>
      <c r="B3" s="13"/>
      <c r="C3" s="18" t="s">
        <v>7</v>
      </c>
    </row>
    <row r="4" spans="1:6" ht="15.75" x14ac:dyDescent="0.25">
      <c r="A4" s="11"/>
      <c r="B4" s="11"/>
      <c r="C4" s="19" t="s">
        <v>9</v>
      </c>
    </row>
    <row r="5" spans="1:6" ht="15.75" x14ac:dyDescent="0.25">
      <c r="A5" s="11"/>
      <c r="B5" s="11"/>
      <c r="C5" s="16" t="s">
        <v>10</v>
      </c>
    </row>
    <row r="6" spans="1:6" ht="15.75" x14ac:dyDescent="0.25">
      <c r="A6" s="1"/>
      <c r="B6" s="1"/>
      <c r="C6" s="1"/>
    </row>
    <row r="7" spans="1:6" x14ac:dyDescent="0.25">
      <c r="A7" s="24"/>
      <c r="B7" s="25"/>
      <c r="C7" s="23"/>
      <c r="D7" s="22"/>
      <c r="E7" s="22"/>
      <c r="F7" s="26"/>
    </row>
    <row r="8" spans="1:6" ht="15.75" x14ac:dyDescent="0.25">
      <c r="A8" s="4"/>
      <c r="C8" s="15" t="s">
        <v>11</v>
      </c>
    </row>
    <row r="9" spans="1:6" x14ac:dyDescent="0.25">
      <c r="A9" s="2" t="s">
        <v>1</v>
      </c>
      <c r="B9" s="2" t="s">
        <v>2</v>
      </c>
      <c r="C9" s="2" t="s">
        <v>3</v>
      </c>
      <c r="D9" s="8" t="s">
        <v>4</v>
      </c>
      <c r="E9" s="8" t="s">
        <v>5</v>
      </c>
      <c r="F9" s="8" t="s">
        <v>6</v>
      </c>
    </row>
    <row r="10" spans="1:6" x14ac:dyDescent="0.25">
      <c r="A10" s="28">
        <v>1</v>
      </c>
      <c r="B10" s="20">
        <v>334</v>
      </c>
      <c r="C10" s="21" t="str">
        <f t="shared" ref="C10:C11" si="0">IF(ISBLANK(B10)," ",VLOOKUP(B10,LYC,2,FALSE)&amp;" "&amp;VLOOKUP(B10,LYC,3,FALSE)&amp;",  "&amp;VLOOKUP(B10,LYC,7,FALSE))</f>
        <v>COL DAVID NIEPCE,  SENNECEY LE GRAND</v>
      </c>
      <c r="D10" s="27">
        <v>1</v>
      </c>
      <c r="E10" s="28"/>
      <c r="F10" s="27"/>
    </row>
    <row r="11" spans="1:6" x14ac:dyDescent="0.25">
      <c r="A11" s="29">
        <v>2</v>
      </c>
      <c r="B11" s="9">
        <v>310</v>
      </c>
      <c r="C11" s="3" t="str">
        <f t="shared" si="0"/>
        <v>COL JEAN MOULIN,  MARCIGNY</v>
      </c>
      <c r="D11" s="30">
        <v>1</v>
      </c>
      <c r="E11" s="28"/>
      <c r="F11" s="27"/>
    </row>
    <row r="12" spans="1:6" x14ac:dyDescent="0.25">
      <c r="A12" s="29">
        <v>3</v>
      </c>
      <c r="B12" s="9">
        <v>310</v>
      </c>
      <c r="C12" s="3" t="str">
        <f t="shared" ref="C12:C17" si="1">IF(ISBLANK(B12)," ",VLOOKUP(B12,LYC,2,FALSE)&amp;" "&amp;VLOOKUP(B12,LYC,3,FALSE)&amp;",  "&amp;VLOOKUP(B12,LYC,7,FALSE))</f>
        <v>COL JEAN MOULIN,  MARCIGNY</v>
      </c>
      <c r="D12" s="7">
        <v>2</v>
      </c>
      <c r="E12" s="7"/>
      <c r="F12" s="14"/>
    </row>
    <row r="13" spans="1:6" x14ac:dyDescent="0.25">
      <c r="A13" s="29">
        <v>4</v>
      </c>
      <c r="B13" s="9"/>
      <c r="C13" s="3" t="str">
        <f t="shared" ref="C13" si="2">IF(ISBLANK(B13)," ",VLOOKUP(B13,LYC,2,FALSE)&amp;" "&amp;VLOOKUP(B13,LYC,3,FALSE)&amp;",  "&amp;VLOOKUP(B13,LYC,7,FALSE))</f>
        <v xml:space="preserve"> </v>
      </c>
      <c r="D13" s="7"/>
      <c r="E13" s="7"/>
      <c r="F13" s="14"/>
    </row>
    <row r="14" spans="1:6" x14ac:dyDescent="0.25">
      <c r="A14" s="10">
        <v>5</v>
      </c>
      <c r="B14" s="9"/>
      <c r="C14" s="3" t="str">
        <f t="shared" si="1"/>
        <v xml:space="preserve"> </v>
      </c>
      <c r="D14" s="7"/>
      <c r="E14" s="5"/>
      <c r="F14" s="14"/>
    </row>
    <row r="15" spans="1:6" x14ac:dyDescent="0.25">
      <c r="A15" s="6">
        <v>6</v>
      </c>
      <c r="B15" s="9"/>
      <c r="C15" s="3" t="str">
        <f t="shared" si="1"/>
        <v xml:space="preserve"> </v>
      </c>
      <c r="D15" s="7"/>
      <c r="E15" s="7"/>
      <c r="F15" s="7"/>
    </row>
    <row r="16" spans="1:6" x14ac:dyDescent="0.25">
      <c r="A16" s="10">
        <v>7</v>
      </c>
      <c r="B16" s="9"/>
      <c r="C16" s="3" t="str">
        <f t="shared" si="1"/>
        <v xml:space="preserve"> </v>
      </c>
      <c r="D16" s="7"/>
      <c r="E16" s="5"/>
      <c r="F16" s="14"/>
    </row>
    <row r="17" spans="1:6" x14ac:dyDescent="0.25">
      <c r="A17" s="10">
        <v>8</v>
      </c>
      <c r="B17" s="9"/>
      <c r="C17" s="3" t="str">
        <f t="shared" si="1"/>
        <v xml:space="preserve"> </v>
      </c>
      <c r="D17" s="7"/>
      <c r="E17" s="5"/>
      <c r="F17" s="14"/>
    </row>
    <row r="18" spans="1:6" x14ac:dyDescent="0.25">
      <c r="A18" s="10">
        <v>9</v>
      </c>
      <c r="B18" s="9"/>
      <c r="C18" s="3" t="str">
        <f t="shared" ref="C18:C19" si="3">IF(ISBLANK(B18)," ",VLOOKUP(B18,LYC,2,FALSE)&amp;" "&amp;VLOOKUP(B18,LYC,3,FALSE)&amp;",  "&amp;VLOOKUP(B18,LYC,7,FALSE))</f>
        <v xml:space="preserve"> </v>
      </c>
      <c r="D18" s="7"/>
      <c r="E18" s="5"/>
      <c r="F18" s="14"/>
    </row>
    <row r="19" spans="1:6" x14ac:dyDescent="0.25">
      <c r="A19" s="10">
        <v>10</v>
      </c>
      <c r="B19" s="9"/>
      <c r="C19" s="3" t="str">
        <f t="shared" si="3"/>
        <v xml:space="preserve"> </v>
      </c>
      <c r="D19" s="7"/>
      <c r="E19" s="5"/>
      <c r="F19" s="14"/>
    </row>
    <row r="20" spans="1:6" x14ac:dyDescent="0.25">
      <c r="A20" s="10">
        <v>11</v>
      </c>
      <c r="B20" s="9"/>
      <c r="C20" s="3" t="str">
        <f t="shared" ref="C20:C23" si="4">IF(ISBLANK(B20)," ",VLOOKUP(B20,LYC,2,FALSE)&amp;" "&amp;VLOOKUP(B20,LYC,3,FALSE)&amp;",  "&amp;VLOOKUP(B20,LYC,7,FALSE))</f>
        <v xml:space="preserve"> </v>
      </c>
      <c r="D20" s="7"/>
      <c r="E20" s="5"/>
      <c r="F20" s="14"/>
    </row>
    <row r="21" spans="1:6" x14ac:dyDescent="0.25">
      <c r="A21" s="10">
        <v>12</v>
      </c>
      <c r="B21" s="9"/>
      <c r="C21" s="3" t="str">
        <f t="shared" si="4"/>
        <v xml:space="preserve"> </v>
      </c>
      <c r="D21" s="7"/>
      <c r="E21" s="5"/>
      <c r="F21" s="14"/>
    </row>
    <row r="22" spans="1:6" x14ac:dyDescent="0.25">
      <c r="A22" s="10">
        <v>13</v>
      </c>
      <c r="B22" s="9"/>
      <c r="C22" s="3" t="str">
        <f t="shared" si="4"/>
        <v xml:space="preserve"> </v>
      </c>
      <c r="D22" s="7"/>
      <c r="E22" s="5"/>
      <c r="F22" s="14"/>
    </row>
    <row r="23" spans="1:6" x14ac:dyDescent="0.25">
      <c r="A23" s="10">
        <v>14</v>
      </c>
      <c r="B23" s="9"/>
      <c r="C23" s="3" t="str">
        <f t="shared" si="4"/>
        <v xml:space="preserve"> </v>
      </c>
      <c r="D23" s="7"/>
      <c r="E23" s="5"/>
      <c r="F23" s="14"/>
    </row>
    <row r="25" spans="1:6" x14ac:dyDescent="0.25">
      <c r="C25" s="15" t="s">
        <v>12</v>
      </c>
    </row>
    <row r="26" spans="1:6" x14ac:dyDescent="0.25">
      <c r="A26" s="2" t="s">
        <v>1</v>
      </c>
      <c r="B26" s="2" t="s">
        <v>2</v>
      </c>
      <c r="C26" s="2" t="s">
        <v>3</v>
      </c>
      <c r="D26" s="8" t="s">
        <v>4</v>
      </c>
      <c r="E26" s="8" t="s">
        <v>5</v>
      </c>
      <c r="F26" s="8" t="s">
        <v>6</v>
      </c>
    </row>
    <row r="27" spans="1:6" x14ac:dyDescent="0.25">
      <c r="A27" s="28">
        <v>1</v>
      </c>
      <c r="B27" s="20">
        <v>310</v>
      </c>
      <c r="C27" s="21" t="str">
        <f t="shared" ref="C27:C36" si="5">IF(ISBLANK(B27)," ",VLOOKUP(B27,LYC,2,FALSE)&amp;" "&amp;VLOOKUP(B27,LYC,3,FALSE)&amp;",  "&amp;VLOOKUP(B27,LYC,7,FALSE))</f>
        <v>COL JEAN MOULIN,  MARCIGNY</v>
      </c>
      <c r="D27" s="27">
        <v>1</v>
      </c>
      <c r="E27" s="28"/>
      <c r="F27" s="27"/>
    </row>
    <row r="28" spans="1:6" x14ac:dyDescent="0.25">
      <c r="A28" s="29">
        <v>2</v>
      </c>
      <c r="B28" s="9">
        <v>334</v>
      </c>
      <c r="C28" s="3" t="str">
        <f t="shared" si="5"/>
        <v>COL DAVID NIEPCE,  SENNECEY LE GRAND</v>
      </c>
      <c r="D28" s="30">
        <v>1</v>
      </c>
      <c r="E28" s="28"/>
      <c r="F28" s="27"/>
    </row>
    <row r="29" spans="1:6" x14ac:dyDescent="0.25">
      <c r="A29" s="29">
        <v>3</v>
      </c>
      <c r="B29" s="9">
        <v>310</v>
      </c>
      <c r="C29" s="3" t="str">
        <f t="shared" si="5"/>
        <v>COL JEAN MOULIN,  MARCIGNY</v>
      </c>
      <c r="D29" s="7">
        <v>2</v>
      </c>
      <c r="E29" s="7"/>
      <c r="F29" s="14"/>
    </row>
    <row r="30" spans="1:6" x14ac:dyDescent="0.25">
      <c r="A30" s="29">
        <v>4</v>
      </c>
      <c r="B30" s="9"/>
      <c r="C30" s="3" t="str">
        <f t="shared" si="5"/>
        <v xml:space="preserve"> </v>
      </c>
      <c r="D30" s="7"/>
      <c r="E30" s="7"/>
      <c r="F30" s="14"/>
    </row>
    <row r="31" spans="1:6" x14ac:dyDescent="0.25">
      <c r="A31" s="10">
        <v>5</v>
      </c>
      <c r="B31" s="9"/>
      <c r="C31" s="3" t="str">
        <f t="shared" si="5"/>
        <v xml:space="preserve"> </v>
      </c>
      <c r="D31" s="7"/>
      <c r="E31" s="5"/>
      <c r="F31" s="14"/>
    </row>
    <row r="32" spans="1:6" x14ac:dyDescent="0.25">
      <c r="A32" s="6">
        <v>6</v>
      </c>
      <c r="B32" s="9"/>
      <c r="C32" s="3" t="str">
        <f t="shared" si="5"/>
        <v xml:space="preserve"> </v>
      </c>
      <c r="D32" s="7"/>
      <c r="E32" s="7"/>
      <c r="F32" s="7"/>
    </row>
    <row r="33" spans="1:6" x14ac:dyDescent="0.25">
      <c r="A33" s="10">
        <v>7</v>
      </c>
      <c r="B33" s="9"/>
      <c r="C33" s="3" t="str">
        <f t="shared" si="5"/>
        <v xml:space="preserve"> </v>
      </c>
      <c r="D33" s="7"/>
      <c r="E33" s="5"/>
      <c r="F33" s="14"/>
    </row>
    <row r="34" spans="1:6" x14ac:dyDescent="0.25">
      <c r="A34" s="10">
        <v>8</v>
      </c>
      <c r="B34" s="9"/>
      <c r="C34" s="3" t="str">
        <f t="shared" si="5"/>
        <v xml:space="preserve"> </v>
      </c>
      <c r="D34" s="7"/>
      <c r="E34" s="5"/>
      <c r="F34" s="14"/>
    </row>
    <row r="35" spans="1:6" x14ac:dyDescent="0.25">
      <c r="A35" s="10">
        <v>9</v>
      </c>
      <c r="B35" s="9"/>
      <c r="C35" s="3" t="str">
        <f t="shared" si="5"/>
        <v xml:space="preserve"> </v>
      </c>
      <c r="D35" s="7"/>
      <c r="E35" s="5"/>
      <c r="F35" s="14"/>
    </row>
    <row r="36" spans="1:6" x14ac:dyDescent="0.25">
      <c r="A36" s="10">
        <v>10</v>
      </c>
      <c r="B36" s="9"/>
      <c r="C36" s="3" t="str">
        <f t="shared" si="5"/>
        <v xml:space="preserve"> </v>
      </c>
      <c r="D36" s="7"/>
      <c r="E36" s="5"/>
      <c r="F36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7" sqref="H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VOLLEY COL MIXTES BG BF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2018-04-26T10:11:45Z</dcterms:modified>
</cp:coreProperties>
</file>